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<sst xmlns="http://schemas.openxmlformats.org/spreadsheetml/2006/main" count="33" uniqueCount="33">
  <si>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</si>
  <si>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TCE110</t>
  </si>
  <si>
    <t xml:space="preserve">U</t>
  </si>
  <si>
    <t xml:space="preserve">Collecteur préfabriqué de distribution d'eau pour usage domestique.</t>
  </si>
  <si>
    <r>
      <rPr>
        <sz val="8.25"/>
        <color rgb="FF000000"/>
        <rFont val="Arial"/>
        <family val="2"/>
      </rPr>
      <t xml:space="preserve">Collecteur de polybutylène (PB), "SAUNIER DUVAL", connexions principales femelle-mâle de 22 mm de diamètre, avec trois dérivations de 15 mm de diamètre, logé dans coffret de visite en plastique, de 315x85x315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</si>
  <si>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</si>
  <si>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</si>
  <si>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</si>
  <si>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</si>
  <si>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</si>
  <si>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</si>
  <si>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mt38acg150c</t>
  </si>
  <si>
    <t xml:space="preserve">Coffret de visite en plastique, de 315x85x315 mm, avec colliers de 1" et porte, à encastrer.</t>
  </si>
  <si>
    <t xml:space="preserve">U</t>
  </si>
  <si>
    <t xml:space="preserve">mt37als010z</t>
  </si>
  <si>
    <t xml:space="preserve">Collecteur de polybutylène (PB), "SAUNIER DUVAL", connexions principales femelle-mâle de 22 mm de diamètre, avec trois dérivations de 15 mm de diamètre, selon NF EN ISO 15876-3.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</si>
  <si>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</si>
  <si>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</si>
  <si>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</si>
  <si>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</si>
  <si>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</si>
  <si>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</si>
  <si>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</si>
  <si>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</si>
  <si>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</si>
  <si>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</si>
  <si>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</si>
  <si>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</si>
  <si>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</si>
  <si>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</si>
  <si>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</si>
  <si>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3.834,49F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</si>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</sst>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15688.9</v>
      </c>
      <c r="G9" s="13">
        <f ca="1">ROUND(INDIRECT(ADDRESS(ROW()+(0), COLUMN()+(-3), 1))*INDIRECT(ADDRESS(ROW()+(0), COLUMN()+(-1), 1)), 2)</f>
        <v>15688.9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10987.7</v>
      </c>
      <c r="G10" s="17">
        <f ca="1">ROUND(INDIRECT(ADDRESS(ROW()+(0), COLUMN()+(-3), 1))*INDIRECT(ADDRESS(ROW()+(0), COLUMN()+(-1), 1)), 2)</f>
        <v>21975.5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6732.85</v>
      </c>
      <c r="G11" s="17">
        <f ca="1">ROUND(INDIRECT(ADDRESS(ROW()+(0), COLUMN()+(-3), 1))*INDIRECT(ADDRESS(ROW()+(0), COLUMN()+(-1), 1)), 2)</f>
        <v>13465.7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1935.76</v>
      </c>
      <c r="G12" s="17">
        <f ca="1">ROUND(INDIRECT(ADDRESS(ROW()+(0), COLUMN()+(-3), 1))*INDIRECT(ADDRESS(ROW()+(0), COLUMN()+(-1), 1)), 2)</f>
        <v>1935.76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0.321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369.91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0.321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268.56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53704.3</v>
      </c>
      <c r="G15" s="24">
        <f ca="1">ROUND(INDIRECT(ADDRESS(ROW()+(0), COLUMN()+(-3), 1))*INDIRECT(ADDRESS(ROW()+(0), COLUMN()+(-1), 1))/100, 2)</f>
        <v>1074.09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54778.4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