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<sst xmlns="http://schemas.openxmlformats.org/spreadsheetml/2006/main" count="27" uniqueCount="27">
  <si>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</si>
  <si>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FIC020</t>
  </si>
  <si>
    <t xml:space="preserve">m²</t>
  </si>
  <si>
    <t xml:space="preserve">Isolation thermique intermédiaire dans les cloisons en maçonnerie.</t>
  </si>
  <si>
    <r>
      <rPr>
        <sz val="8.25"/>
        <color rgb="FF000000"/>
        <rFont val="Arial"/>
        <family val="2"/>
      </rPr>
      <t xml:space="preserve">Isolation thermique intermédiaire dans les cloisons en maçonnerie, avec panneau semi-rigide en laine minérale, Geowall 37 "ISOVER", selon NF EN 13162, non revêtu, de 40 mm d'épaisseur, résistance thermique 1,081 m²K/W, conductivité thermique 0,037 W/(mK). Mise en place: bord à bord, simplement appuyé.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</si>
  <si>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</si>
  <si>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</si>
  <si>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</si>
  <si>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</si>
  <si>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</si>
  <si>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</si>
  <si>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mt16lri010bp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</si>
  <si>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</si>
  <si>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</si>
  <si>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</si>
  <si>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</si>
  <si>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</si>
  <si>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</si>
  <si>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</si>
  <si>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</si>
  <si>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</si>
  <si>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</si>
  <si>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</si>
  <si>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</si>
  <si>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</si>
  <si>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51,32F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</si>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</sst>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3041.91</v>
      </c>
      <c r="H9" s="13">
        <f ca="1">ROUND(INDIRECT(ADDRESS(ROW()+(0), COLUMN()+(-3), 1))*INDIRECT(ADDRESS(ROW()+(0), COLUMN()+(-1), 1)), 2)</f>
        <v>3194.01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0.44</v>
      </c>
      <c r="F10" s="16" t="s">
        <v>16</v>
      </c>
      <c r="G10" s="17">
        <v>276.54</v>
      </c>
      <c r="H10" s="17">
        <f ca="1">ROUND(INDIRECT(ADDRESS(ROW()+(0), COLUMN()+(-3), 1))*INDIRECT(ADDRESS(ROW()+(0), COLUMN()+(-1), 1)), 2)</f>
        <v>121.68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0.025</v>
      </c>
      <c r="F11" s="16" t="s">
        <v>19</v>
      </c>
      <c r="G11" s="17">
        <v>1152.36</v>
      </c>
      <c r="H11" s="17">
        <f ca="1">ROUND(INDIRECT(ADDRESS(ROW()+(0), COLUMN()+(-3), 1))*INDIRECT(ADDRESS(ROW()+(0), COLUMN()+(-1), 1)), 2)</f>
        <v>28.81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0.012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10.06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3354.56</v>
      </c>
      <c r="H13" s="24">
        <f ca="1">ROUND(INDIRECT(ADDRESS(ROW()+(0), COLUMN()+(-3), 1))*INDIRECT(ADDRESS(ROW()+(0), COLUMN()+(-1), 1))/100, 2)</f>
        <v>67.09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3421.65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