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<sst xmlns="http://schemas.openxmlformats.org/spreadsheetml/2006/main" count="24" uniqueCount="24">
  <si>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</si>
  <si>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TVA220</t>
  </si>
  <si>
    <t xml:space="preserve">U</t>
  </si>
  <si>
    <t xml:space="preserve">Diffuseur.</t>
  </si>
  <si>
    <r>
      <rPr>
        <sz val="8.25"/>
        <color rgb="FF000000"/>
        <rFont val="Arial"/>
        <family val="2"/>
      </rPr>
      <t xml:space="preserve">Diffuseur rotationnel de déflecteurs fixes avec plaque frontale circulaire, avec plénum de connexion horizontal de tôle en acier galvanisé, peint de couleur RAL 9010, pour installer en hauteur jusqu'à 4 m. Comprend les accessoires de montage et les éléments de fixation.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</si>
  <si>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</si>
  <si>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</si>
  <si>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</si>
  <si>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</si>
  <si>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</si>
  <si>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</si>
  <si>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mt42trx280asc</t>
  </si>
  <si>
    <t xml:space="preserve">Diffuseur rotationnel de déflecteurs fixes avec plaque frontale circulaire, avec plénum de connexion horizontal de tôle en acier galvanisé, peint de couleur RAL 9010.</t>
  </si>
  <si>
    <t xml:space="preserve">U</t>
  </si>
  <si>
    <t xml:space="preserve">mo005</t>
  </si>
  <si>
    <t xml:space="preserve">Compagnon professionnel III/CP2 installateur de climatisation.</t>
  </si>
  <si>
    <t xml:space="preserve">h</t>
  </si>
  <si>
    <t xml:space="preserve">mo104</t>
  </si>
  <si>
    <t xml:space="preserve">Ouvrier professionnel II/OP installateur de climatisation.</t>
  </si>
  <si>
    <t xml:space="preserve">h</t>
  </si>
  <si>
    <t xml:space="preserve">Frais de chantier des unités d'ouvrage</t>
  </si>
  <si>
    <t xml:space="preserve">%</t>
  </si>
  <si>
    <t xml:space="preserve">Coût d'entretien décennal: 35.890,13F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</si>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</sst>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4.93" customWidth="1"/>
    <col min="3" max="3" width="76.16" customWidth="1"/>
    <col min="4" max="4" width="8.16" customWidth="1"/>
    <col min="5" max="5" width="5.44" customWidth="1"/>
    <col min="6" max="6" width="14.96" customWidth="1"/>
    <col min="7" max="7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206442</v>
      </c>
      <c r="G9" s="13">
        <f ca="1">ROUND(INDIRECT(ADDRESS(ROW()+(0), COLUMN()+(-3), 1))*INDIRECT(ADDRESS(ROW()+(0), COLUMN()+(-1), 1)), 2)</f>
        <v>206442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0.27</v>
      </c>
      <c r="E10" s="16" t="s">
        <v>16</v>
      </c>
      <c r="F10" s="17">
        <v>1152.36</v>
      </c>
      <c r="G10" s="17">
        <f ca="1">ROUND(INDIRECT(ADDRESS(ROW()+(0), COLUMN()+(-3), 1))*INDIRECT(ADDRESS(ROW()+(0), COLUMN()+(-1), 1)), 2)</f>
        <v>311.14</v>
      </c>
    </row>
    <row r="11" spans="1:7" ht="13.50" thickBot="1" customHeight="1">
      <c r="A11" s="14" t="s">
        <v>17</v>
      </c>
      <c r="B11" s="14"/>
      <c r="C11" s="18" t="s">
        <v>18</v>
      </c>
      <c r="D11" s="19">
        <v>0.27</v>
      </c>
      <c r="E11" s="20" t="s">
        <v>19</v>
      </c>
      <c r="F11" s="21">
        <v>836.62</v>
      </c>
      <c r="G11" s="21">
        <f ca="1">ROUND(INDIRECT(ADDRESS(ROW()+(0), COLUMN()+(-3), 1))*INDIRECT(ADDRESS(ROW()+(0), COLUMN()+(-1), 1)), 2)</f>
        <v>225.89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206979</v>
      </c>
      <c r="G12" s="24">
        <f ca="1">ROUND(INDIRECT(ADDRESS(ROW()+(0), COLUMN()+(-3), 1))*INDIRECT(ADDRESS(ROW()+(0), COLUMN()+(-1), 1))/100, 2)</f>
        <v>4139.58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211118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