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<sst xmlns="http://schemas.openxmlformats.org/spreadsheetml/2006/main" count="27" uniqueCount="27">
  <si>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</si>
  <si>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TVA150</t>
  </si>
  <si>
    <t xml:space="preserve">m²</t>
  </si>
  <si>
    <t xml:space="preserve">Conduit en tôle galvanisée.</t>
  </si>
  <si>
    <r>
      <rPr>
        <sz val="8.25"/>
        <color rgb="FF000000"/>
        <rFont val="Arial"/>
        <family val="2"/>
      </rPr>
      <t xml:space="preserve">Réseau de conduits de distribution d'air pour la climatisation, formé de conduits de tôle galvanisée de 0,6 mm d'épaisseur et joints transversaux avec gaine glissante type baïonnette. Comprend les piquages, les dérivations, les accessoires de montages, les éléments de fixation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</si>
  <si>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</si>
  <si>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</si>
  <si>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</si>
  <si>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</si>
  <si>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</si>
  <si>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</si>
  <si>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mt42con115a</t>
  </si>
  <si>
    <t xml:space="preserve">Répercussion, par m², de matériel auxiliaire pour fixation à l'ouvrage de conduits autoportants pour la distribution d'air en ventilation et en climatisation.</t>
  </si>
  <si>
    <t xml:space="preserve">U</t>
  </si>
  <si>
    <t xml:space="preserve">mt42con110a</t>
  </si>
  <si>
    <t xml:space="preserve">Tôle galvanisée de 0,6 mm d'épaisseur, et joints transversaux avec gaine glissante type baïonnette, pour la formation de conduits autoportants pour la distribution d'air en ventilation et en climatisation.</t>
  </si>
  <si>
    <t xml:space="preserve">m²</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</si>
  <si>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</si>
  <si>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</si>
  <si>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</si>
  <si>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</si>
  <si>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</si>
  <si>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</si>
  <si>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</si>
  <si>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</si>
  <si>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1.775,92F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</si>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</sst>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1157.31</v>
      </c>
      <c r="H9" s="13">
        <f ca="1">ROUND(INDIRECT(ADDRESS(ROW()+(0), COLUMN()+(-3), 1))*INDIRECT(ADDRESS(ROW()+(0), COLUMN()+(-1), 1)), 2)</f>
        <v>1157.31</v>
      </c>
    </row>
    <row r="10" spans="1:8" ht="34.50" thickBot="1" customHeight="1">
      <c r="A10" s="14" t="s">
        <v>14</v>
      </c>
      <c r="B10" s="14"/>
      <c r="C10" s="14" t="s">
        <v>15</v>
      </c>
      <c r="D10" s="14"/>
      <c r="E10" s="15">
        <v>1.05</v>
      </c>
      <c r="F10" s="16" t="s">
        <v>16</v>
      </c>
      <c r="G10" s="17">
        <v>7715.38</v>
      </c>
      <c r="H10" s="17">
        <f ca="1">ROUND(INDIRECT(ADDRESS(ROW()+(0), COLUMN()+(-3), 1))*INDIRECT(ADDRESS(ROW()+(0), COLUMN()+(-1), 1)), 2)</f>
        <v>8101.15</v>
      </c>
    </row>
    <row r="11" spans="1:8" ht="13.50" thickBot="1" customHeight="1">
      <c r="A11" s="14" t="s">
        <v>17</v>
      </c>
      <c r="B11" s="14"/>
      <c r="C11" s="14" t="s">
        <v>18</v>
      </c>
      <c r="D11" s="14"/>
      <c r="E11" s="15">
        <v>0.494</v>
      </c>
      <c r="F11" s="16" t="s">
        <v>19</v>
      </c>
      <c r="G11" s="17">
        <v>1152.36</v>
      </c>
      <c r="H11" s="17">
        <f ca="1">ROUND(INDIRECT(ADDRESS(ROW()+(0), COLUMN()+(-3), 1))*INDIRECT(ADDRESS(ROW()+(0), COLUMN()+(-1), 1)), 2)</f>
        <v>569.27</v>
      </c>
    </row>
    <row r="12" spans="1:8" ht="13.50" thickBot="1" customHeight="1">
      <c r="A12" s="14" t="s">
        <v>20</v>
      </c>
      <c r="B12" s="14"/>
      <c r="C12" s="18" t="s">
        <v>21</v>
      </c>
      <c r="D12" s="18"/>
      <c r="E12" s="19">
        <v>0.494</v>
      </c>
      <c r="F12" s="20" t="s">
        <v>22</v>
      </c>
      <c r="G12" s="21">
        <v>838.14</v>
      </c>
      <c r="H12" s="21">
        <f ca="1">ROUND(INDIRECT(ADDRESS(ROW()+(0), COLUMN()+(-3), 1))*INDIRECT(ADDRESS(ROW()+(0), COLUMN()+(-1), 1)), 2)</f>
        <v>414.04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10241.8</v>
      </c>
      <c r="H13" s="24">
        <f ca="1">ROUND(INDIRECT(ADDRESS(ROW()+(0), COLUMN()+(-3), 1))*INDIRECT(ADDRESS(ROW()+(0), COLUMN()+(-1), 1))/100, 2)</f>
        <v>204.84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10446.6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