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<sst xmlns="http://schemas.openxmlformats.org/spreadsheetml/2006/main" count="27" uniqueCount="27">
  <si>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</si>
  <si>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TNA060</t>
  </si>
  <si>
    <t xml:space="preserve">m</t>
  </si>
  <si>
    <t xml:space="preserve">Tuyauterie en acier inoxydable AISI 304L, avec soudure longitudinale.</t>
  </si>
  <si>
    <r>
      <rPr>
        <sz val="8.25"/>
        <color rgb="FF000000"/>
        <rFont val="Arial"/>
        <family val="2"/>
      </rPr>
      <t xml:space="preserve">Tuyauterie constituée de tube d'acier inoxydable classe 1.4307 selon NF EN 10088-1 (AISI 304L), avec soudure longitudinale, de 10 mm de diamètre extérieur et 0,6 mm d'épaisseur, série 1 selon NF EN 10312. Installation en surface. Comprend le matériel auxiliaire pour le montage et la fixation à l'ouvrage, les accessoires et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</si>
  <si>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</si>
  <si>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</si>
  <si>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</si>
  <si>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</si>
  <si>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</si>
  <si>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</si>
  <si>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mt08tai421a</t>
  </si>
  <si>
    <t xml:space="preserve">Matériel auxiliaire pour le montage et la fixation à l'ouvrage des tuyaux d'acier inoxydable avec soudure, de 10 mm de diamètre extérieur.</t>
  </si>
  <si>
    <t xml:space="preserve">U</t>
  </si>
  <si>
    <t xml:space="preserve">mt08tai021ag</t>
  </si>
  <si>
    <t xml:space="preserve">Tube d'acier inoxydable classe 1.4307 selon NF EN 10088-1 (AISI 304L), avec soudure longitudinale, de 10 mm de diamètre extérieur et 0,6 mm d'épaisseur, série 1 selon NF EN 10312, avec le prix augmenté de 30% pour cause d'accessoires et pièces spéciales.</t>
  </si>
  <si>
    <t xml:space="preserve">m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</si>
  <si>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</si>
  <si>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</si>
  <si>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</si>
  <si>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</si>
  <si>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</si>
  <si>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</si>
  <si>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</si>
  <si>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</si>
  <si>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54,88F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</si>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</sst>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08" customWidth="1"/>
    <col min="3" max="3" width="1.53" customWidth="1"/>
    <col min="4" max="4" width="77.69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38.88</v>
      </c>
      <c r="H9" s="13">
        <f ca="1">ROUND(INDIRECT(ADDRESS(ROW()+(0), COLUMN()+(-3), 1))*INDIRECT(ADDRESS(ROW()+(0), COLUMN()+(-1), 1)), 2)</f>
        <v>38.88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1010.95</v>
      </c>
      <c r="H10" s="17">
        <f ca="1">ROUND(INDIRECT(ADDRESS(ROW()+(0), COLUMN()+(-3), 1))*INDIRECT(ADDRESS(ROW()+(0), COLUMN()+(-1), 1)), 2)</f>
        <v>1010.95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0.245</v>
      </c>
      <c r="F11" s="16" t="s">
        <v>19</v>
      </c>
      <c r="G11" s="17">
        <v>1152.36</v>
      </c>
      <c r="H11" s="17">
        <f ca="1">ROUND(INDIRECT(ADDRESS(ROW()+(0), COLUMN()+(-3), 1))*INDIRECT(ADDRESS(ROW()+(0), COLUMN()+(-1), 1)), 2)</f>
        <v>282.33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0.245</v>
      </c>
      <c r="F12" s="20" t="s">
        <v>22</v>
      </c>
      <c r="G12" s="21">
        <v>836.62</v>
      </c>
      <c r="H12" s="21">
        <f ca="1">ROUND(INDIRECT(ADDRESS(ROW()+(0), COLUMN()+(-3), 1))*INDIRECT(ADDRESS(ROW()+(0), COLUMN()+(-1), 1)), 2)</f>
        <v>204.97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1537.13</v>
      </c>
      <c r="H13" s="24">
        <f ca="1">ROUND(INDIRECT(ADDRESS(ROW()+(0), COLUMN()+(-3), 1))*INDIRECT(ADDRESS(ROW()+(0), COLUMN()+(-1), 1))/100, 2)</f>
        <v>30.74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1567.87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