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<sst xmlns="http://schemas.openxmlformats.org/spreadsheetml/2006/main" count="24" uniqueCount="24">
  <si>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</si>
  <si>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TLS070</t>
  </si>
  <si>
    <t xml:space="preserve">U</t>
  </si>
  <si>
    <t xml:space="preserve">Inverseur photovoltaïque.</t>
  </si>
  <si>
    <r>
      <rPr>
        <sz val="8.25"/>
        <color rgb="FF000000"/>
        <rFont val="Arial"/>
        <family val="2"/>
      </rPr>
      <t xml:space="preserve">Inverseur monophasé, puissance maximale d'entrée 3 kW, voltage d'entrée maximale 600 Vcc, intervalle de voltage d'entrée de 160 à 500 Vcc, puissance nominale de sortie 1,5 kW, puissance maximale de sortie 1,5 kVA, efficacité maximale 97,2%, dimensions 460x122x357 mm, avec communication via Wi-Fi pour contrôle à distance depuis un smartphone, une tablette ou un PC, ports Ethernet et RS-485, et protocole de communication Modbus. Comprend les accessoires nécessaires à une installation correcte.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</si>
  <si>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</si>
  <si>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</si>
  <si>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</si>
  <si>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</si>
  <si>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</si>
  <si>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</si>
  <si>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mt35ifg010a</t>
  </si>
  <si>
    <t xml:space="preserve">Inverseur monophasé, puissance maximale d'entrée 3 kW, voltage d'entrée maximale 600 Vcc, intervalle de voltage d'entrée de 160 à 500 Vcc, puissance nominale de sortie 1,5 kW, puissance maximale de sortie 1,5 kVA, efficacité maximale 97,2%, dimensions 460x122x357 mm, avec communication via Wi-Fi pour contrôle à distance depuis un smartphone, une tablette ou un PC, ports Ethernet et RS-485, et protocole de communication Modbus.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</si>
  <si>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</si>
  <si>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</si>
  <si>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</si>
  <si>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</si>
  <si>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</si>
  <si>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</si>
  <si>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</si>
  <si>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</si>
  <si>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</si>
  <si>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95.788,25F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</si>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</sst>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19" customWidth="1"/>
    <col min="4" max="4" width="76.50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625572</v>
      </c>
      <c r="H9" s="13">
        <f ca="1">ROUND(INDIRECT(ADDRESS(ROW()+(0), COLUMN()+(-3), 1))*INDIRECT(ADDRESS(ROW()+(0), COLUMN()+(-1), 1)), 2)</f>
        <v>625572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0.249</v>
      </c>
      <c r="F10" s="16" t="s">
        <v>16</v>
      </c>
      <c r="G10" s="17">
        <v>1152.36</v>
      </c>
      <c r="H10" s="17">
        <f ca="1">ROUND(INDIRECT(ADDRESS(ROW()+(0), COLUMN()+(-3), 1))*INDIRECT(ADDRESS(ROW()+(0), COLUMN()+(-1), 1)), 2)</f>
        <v>286.94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0.249</v>
      </c>
      <c r="F11" s="20" t="s">
        <v>19</v>
      </c>
      <c r="G11" s="21">
        <v>836.62</v>
      </c>
      <c r="H11" s="21">
        <f ca="1">ROUND(INDIRECT(ADDRESS(ROW()+(0), COLUMN()+(-3), 1))*INDIRECT(ADDRESS(ROW()+(0), COLUMN()+(-1), 1)), 2)</f>
        <v>208.32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626067</v>
      </c>
      <c r="H12" s="24">
        <f ca="1">ROUND(INDIRECT(ADDRESS(ROW()+(0), COLUMN()+(-3), 1))*INDIRECT(ADDRESS(ROW()+(0), COLUMN()+(-1), 1))/100, 2)</f>
        <v>12521.3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638588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