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<sst xmlns="http://schemas.openxmlformats.org/spreadsheetml/2006/main" count="27" uniqueCount="27">
  <si>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</si>
  <si>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TLL320</t>
  </si>
  <si>
    <t xml:space="preserve">U</t>
  </si>
  <si>
    <t xml:space="preserve">Détecteur de présence, encastré.</t>
  </si>
  <si>
    <r>
      <rPr>
        <sz val="8.25"/>
        <color rgb="FF000000"/>
        <rFont val="Arial"/>
        <family val="2"/>
      </rPr>
      <t xml:space="preserve">Détecteur de présence, gamme basique constitué de mécanisme de commutation pour automatisation du système d'éclairage, détecteur de présence en matériau thermoplastique couleur blanche finition brillante et plaque de finition 1 poste en matériau thermoplastique couleur blanche finition brillante. Installation encastrée. Le prix ne comprend pas la boîte d'encastrement pour appareillage.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</si>
  <si>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</si>
  <si>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</si>
  <si>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</si>
  <si>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</si>
  <si>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</si>
  <si>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</si>
  <si>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mt34gir090a</t>
  </si>
  <si>
    <t xml:space="preserve">Mécanisme de commutation pour automatisation du système d'éclairage, tension d'alimentation 230 V, à encastrer.</t>
  </si>
  <si>
    <t xml:space="preserve">U</t>
  </si>
  <si>
    <t xml:space="preserve">mt34gir091ab</t>
  </si>
  <si>
    <t xml:space="preserve">Détecteur de présence en matériau thermoplastique couleur blanche finition brillante, réglable en sensibilité lumineuse, angle de détection de 180° avec portée frontale de 32 m et latérale de 19 m, et hauteur maximale d'installation 1,1 m.</t>
  </si>
  <si>
    <t xml:space="preserve">U</t>
  </si>
  <si>
    <t xml:space="preserve">mt33gir001aae</t>
  </si>
  <si>
    <t xml:space="preserve">Plaque de finition 1 poste en matériau thermoplastique couleur blanche finition brillante.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</si>
  <si>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</si>
  <si>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</si>
  <si>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</si>
  <si>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</si>
  <si>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</si>
  <si>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</si>
  <si>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7.437,75F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</si>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</sst>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6.50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77687.6</v>
      </c>
      <c r="G9" s="13">
        <f ca="1">ROUND(INDIRECT(ADDRESS(ROW()+(0), COLUMN()+(-3), 1))*INDIRECT(ADDRESS(ROW()+(0), COLUMN()+(-1), 1)), 2)</f>
        <v>77687.6</v>
      </c>
    </row>
    <row r="10" spans="1:7" ht="34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63972.7</v>
      </c>
      <c r="G10" s="17">
        <f ca="1">ROUND(INDIRECT(ADDRESS(ROW()+(0), COLUMN()+(-3), 1))*INDIRECT(ADDRESS(ROW()+(0), COLUMN()+(-1), 1)), 2)</f>
        <v>63972.7</v>
      </c>
    </row>
    <row r="11" spans="1:7" ht="13.5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3909.54</v>
      </c>
      <c r="G11" s="17">
        <f ca="1">ROUND(INDIRECT(ADDRESS(ROW()+(0), COLUMN()+(-3), 1))*INDIRECT(ADDRESS(ROW()+(0), COLUMN()+(-1), 1)), 2)</f>
        <v>3909.54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0.233</v>
      </c>
      <c r="E12" s="20" t="s">
        <v>22</v>
      </c>
      <c r="F12" s="21">
        <v>1152.36</v>
      </c>
      <c r="G12" s="21">
        <f ca="1">ROUND(INDIRECT(ADDRESS(ROW()+(0), COLUMN()+(-3), 1))*INDIRECT(ADDRESS(ROW()+(0), COLUMN()+(-1), 1)), 2)</f>
        <v>268.5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145838</v>
      </c>
      <c r="G13" s="24">
        <f ca="1">ROUND(INDIRECT(ADDRESS(ROW()+(0), COLUMN()+(-3), 1))*INDIRECT(ADDRESS(ROW()+(0), COLUMN()+(-1), 1))/100, 2)</f>
        <v>2916.77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148755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