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<sst xmlns="http://schemas.openxmlformats.org/spreadsheetml/2006/main" count="27" uniqueCount="27">
  <si>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</si>
  <si>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TLL190</t>
  </si>
  <si>
    <t xml:space="preserve">U</t>
  </si>
  <si>
    <t xml:space="preserve">Prise de courant, encastrée, antivandalisme.</t>
  </si>
  <si>
    <r>
      <rPr>
        <sz val="8.25"/>
        <color rgb="FF000000"/>
        <rFont val="Arial"/>
        <family val="2"/>
      </rPr>
      <t xml:space="preserve">Prise de courant avec contact de terre (2P+T), type Schuko, antivandalisme, avec degrés de protection IP40 et IK07, gamme moyenne, courant assigné 16 A, tension assignée 250 V, avec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</si>
  <si>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</si>
  <si>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</si>
  <si>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</si>
  <si>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</si>
  <si>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</si>
  <si>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</si>
  <si>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mt33gmg520a</t>
  </si>
  <si>
    <t xml:space="preserve">Prise de courant avec contact de terre (2P+T), type Schuko, antivandalisme, avec degrés de protection IP40 et IK07, selon IEC 60439, à encastrer, gamme moyenne, courant assigné 16 A, tension assignée 250 V, selon NF C 61314.</t>
  </si>
  <si>
    <t xml:space="preserve">U</t>
  </si>
  <si>
    <t xml:space="preserve">mt33gmg525a</t>
  </si>
  <si>
    <t xml:space="preserve">Couvercle antivandalisme, avec degrés de protection IP40 et IK07, selon IEC 60439, pour prise de courant avec contact de terre (2P+T), type Schuko, gamme moyenne, de couleur blanche.</t>
  </si>
  <si>
    <t xml:space="preserve">U</t>
  </si>
  <si>
    <t xml:space="preserve">mt33gmg960a</t>
  </si>
  <si>
    <t xml:space="preserve">Plaque de finition antivandalisme, avec degrés de protection IP40 et IK07, selon IEC 60439, 1 poste, gamme moyenne,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</si>
  <si>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</si>
  <si>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</si>
  <si>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</si>
  <si>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</si>
  <si>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</si>
  <si>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</si>
  <si>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630,92F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</si>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</sst>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3907.38</v>
      </c>
      <c r="G9" s="13">
        <f ca="1">ROUND(INDIRECT(ADDRESS(ROW()+(0), COLUMN()+(-3), 1))*INDIRECT(ADDRESS(ROW()+(0), COLUMN()+(-1), 1)), 2)</f>
        <v>3907.38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2154.87</v>
      </c>
      <c r="G10" s="17">
        <f ca="1">ROUND(INDIRECT(ADDRESS(ROW()+(0), COLUMN()+(-3), 1))*INDIRECT(ADDRESS(ROW()+(0), COLUMN()+(-1), 1)), 2)</f>
        <v>2154.87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6026.48</v>
      </c>
      <c r="G11" s="17">
        <f ca="1">ROUND(INDIRECT(ADDRESS(ROW()+(0), COLUMN()+(-3), 1))*INDIRECT(ADDRESS(ROW()+(0), COLUMN()+(-1), 1)), 2)</f>
        <v>6026.48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0.245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282.33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12371.1</v>
      </c>
      <c r="G13" s="24">
        <f ca="1">ROUND(INDIRECT(ADDRESS(ROW()+(0), COLUMN()+(-3), 1))*INDIRECT(ADDRESS(ROW()+(0), COLUMN()+(-1), 1))/100, 2)</f>
        <v>247.42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12618.5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