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<sst xmlns="http://schemas.openxmlformats.org/spreadsheetml/2006/main" count="24" uniqueCount="24">
  <si>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</si>
  <si>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</si>
  <si>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</si>
  <si>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</si>
  <si>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de courant assigné 16 A, tension assignée 250 V, gamme basique constituée de mécanisme pour prise de courant avec contact de terre (2P+T), type Schuko, avec couvercle rabattable avec symbole, obturateur pour protection d'enfants et connexion via des bornes avec vis, avec enjoliveur en matériau thermoplastique couleur blanche finition brillante et kit de joints pour obtenir un degré de protection IP44.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</si>
  <si>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</si>
  <si>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</si>
  <si>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</si>
  <si>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</si>
  <si>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</si>
  <si>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</si>
  <si>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</si>
  <si>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courant assigné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</si>
  <si>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</si>
  <si>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</si>
  <si>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</si>
  <si>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</si>
  <si>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</si>
  <si>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</si>
  <si>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</si>
  <si>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</si>
  <si>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</si>
  <si>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1.021,42F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</si>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</sst>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16438</v>
      </c>
      <c r="G9" s="13">
        <f ca="1">ROUND(INDIRECT(ADDRESS(ROW()+(0), COLUMN()+(-3), 1))*INDIRECT(ADDRESS(ROW()+(0), COLUMN()+(-1), 1)), 2)</f>
        <v>16438</v>
      </c>
    </row>
    <row r="10" spans="1:7" ht="24.00" thickBot="1" customHeight="1">
      <c r="A10" s="14" t="s">
        <v>14</v>
      </c>
      <c r="B10" s="14"/>
      <c r="C10" s="14" t="s">
        <v>15</v>
      </c>
      <c r="D10" s="15">
        <v>1</v>
      </c>
      <c r="E10" s="16" t="s">
        <v>16</v>
      </c>
      <c r="F10" s="17">
        <v>3307.38</v>
      </c>
      <c r="G10" s="17">
        <f ca="1">ROUND(INDIRECT(ADDRESS(ROW()+(0), COLUMN()+(-3), 1))*INDIRECT(ADDRESS(ROW()+(0), COLUMN()+(-1), 1)), 2)</f>
        <v>3307.38</v>
      </c>
    </row>
    <row r="11" spans="1:7" ht="13.50" thickBot="1" customHeight="1">
      <c r="A11" s="14" t="s">
        <v>17</v>
      </c>
      <c r="B11" s="14"/>
      <c r="C11" s="18" t="s">
        <v>18</v>
      </c>
      <c r="D11" s="19">
        <v>0.245</v>
      </c>
      <c r="E11" s="20" t="s">
        <v>19</v>
      </c>
      <c r="F11" s="21">
        <v>1152.36</v>
      </c>
      <c r="G11" s="21">
        <f ca="1">ROUND(INDIRECT(ADDRESS(ROW()+(0), COLUMN()+(-3), 1))*INDIRECT(ADDRESS(ROW()+(0), COLUMN()+(-1), 1)), 2)</f>
        <v>282.33</v>
      </c>
    </row>
    <row r="12" spans="1:7" ht="13.50" thickBot="1" customHeight="1">
      <c r="A12" s="18"/>
      <c r="B12" s="18"/>
      <c r="C12" s="5" t="s">
        <v>20</v>
      </c>
      <c r="D12" s="22">
        <v>2</v>
      </c>
      <c r="E12" s="23" t="s">
        <v>21</v>
      </c>
      <c r="F12" s="24">
        <f ca="1">ROUND(SUM(INDIRECT(ADDRESS(ROW()+(-1), COLUMN()+(1), 1)),INDIRECT(ADDRESS(ROW()+(-2), COLUMN()+(1), 1)),INDIRECT(ADDRESS(ROW()+(-3), COLUMN()+(1), 1))), 2)</f>
        <v>20027.8</v>
      </c>
      <c r="G12" s="24">
        <f ca="1">ROUND(INDIRECT(ADDRESS(ROW()+(0), COLUMN()+(-3), 1))*INDIRECT(ADDRESS(ROW()+(0), COLUMN()+(-1), 1))/100, 2)</f>
        <v>400.56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20428.3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