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<sst xmlns="http://schemas.openxmlformats.org/spreadsheetml/2006/main" count="24" uniqueCount="24">
  <si>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</si>
  <si>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TEI060</t>
  </si>
  <si>
    <t xml:space="preserve">U</t>
  </si>
  <si>
    <t xml:space="preserve">Luminaire pour une gaine tête de lit d'hôpital. Installation en surface.</t>
  </si>
  <si>
    <r>
      <rPr>
        <sz val="8.25"/>
        <color rgb="FF000000"/>
        <rFont val="Arial"/>
        <family val="2"/>
      </rPr>
      <t xml:space="preserve">Luminaire rectangulaire pour une gaine tête de lit d'hôpital, en aluminium extrudé, finition thermo-émaillée, de couleur RAL 9006, non réglable, de 206x966x74 mm, avec lampe LED, température de couleur 4000 K, de 14 W, à lumière directe, lampe LED, température de couleur 4000 K, de 20 W, à lumière indirecte, optique constitué de deux réflecteurs intérieurs de couleur blanche, diffuseurs de polycarbonate, indice de reproduction chromatique supérieure à 80, flux lumineux 1100 lumens à lumière directe, flux lumineux 2000 lumens à lumière indirecte, alimentation à 220/240 V et 50-60 Hz, degré de protection IP40.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</si>
  <si>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</si>
  <si>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</si>
  <si>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</si>
  <si>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</si>
  <si>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</si>
  <si>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</si>
  <si>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mt34lle190a</t>
  </si>
  <si>
    <t xml:space="preserve">Luminaire rectangulaire pour une gaine tête de lit d'hôpital, en aluminium extrudé, finition thermo-émaillée, de couleur RAL 9006, non réglable, de 206x966x74 mm, avec lampe LED, température de couleur 4000 K, de 14 W, à lumière directe, lampe LED, température de couleur 4000 K, de 20 W, à lumière indirecte, optique constitué de deux réflecteurs intérieurs de couleur blanche, diffuseurs de polycarbonate, indice de reproduction chromatique supérieure à 80, flux lumineux 1100 lumens à lumière directe, flux lumineux 2000 lumens à lumière indirecte, alimentation à 220/240 V et 50-60 Hz, degré de protection IP40.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</si>
  <si>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</si>
  <si>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</si>
  <si>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</si>
  <si>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</si>
  <si>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</si>
  <si>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</si>
  <si>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</si>
  <si>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</si>
  <si>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</si>
  <si>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182.940,78F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</si>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</sst>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597237</v>
      </c>
      <c r="G9" s="13">
        <f ca="1">ROUND(INDIRECT(ADDRESS(ROW()+(0), COLUMN()+(-3), 1))*INDIRECT(ADDRESS(ROW()+(0), COLUMN()+(-1), 1)), 2)</f>
        <v>597237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0.306</v>
      </c>
      <c r="E10" s="16" t="s">
        <v>16</v>
      </c>
      <c r="F10" s="17">
        <v>1152.36</v>
      </c>
      <c r="G10" s="17">
        <f ca="1">ROUND(INDIRECT(ADDRESS(ROW()+(0), COLUMN()+(-3), 1))*INDIRECT(ADDRESS(ROW()+(0), COLUMN()+(-1), 1)), 2)</f>
        <v>352.62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0.306</v>
      </c>
      <c r="E11" s="20" t="s">
        <v>19</v>
      </c>
      <c r="F11" s="21">
        <v>836.62</v>
      </c>
      <c r="G11" s="21">
        <f ca="1">ROUND(INDIRECT(ADDRESS(ROW()+(0), COLUMN()+(-3), 1))*INDIRECT(ADDRESS(ROW()+(0), COLUMN()+(-1), 1)), 2)</f>
        <v>256.01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597846</v>
      </c>
      <c r="G12" s="24">
        <f ca="1">ROUND(INDIRECT(ADDRESS(ROW()+(0), COLUMN()+(-3), 1))*INDIRECT(ADDRESS(ROW()+(0), COLUMN()+(-1), 1))/100, 2)</f>
        <v>11956.9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609803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