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<sst xmlns="http://schemas.openxmlformats.org/spreadsheetml/2006/main" count="30" uniqueCount="30">
  <si>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</si>
  <si>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TCQ180</t>
  </si>
  <si>
    <t xml:space="preserve">m</t>
  </si>
  <si>
    <t xml:space="preserve">Conduit de ventilation pour réservoir de combustible liquide.</t>
  </si>
  <si>
    <r>
      <rPr>
        <sz val="8.25"/>
        <color rgb="FF000000"/>
        <rFont val="Arial"/>
        <family val="2"/>
      </rPr>
      <t xml:space="preserve">Conduit de ventilation pour réservoir de combustible liquide, placé superficiellement, constitué de tube en acier noir, avec soudure longitudinale par résistance électrique, série M, de 1 1/2" DN 40 mm de diamètre et 3,2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</si>
  <si>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</si>
  <si>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</si>
  <si>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</si>
  <si>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</si>
  <si>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</si>
  <si>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</si>
  <si>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mt08tan330f</t>
  </si>
  <si>
    <t xml:space="preserve">Matériel auxiliaire pour le montage et la fixation à l'ouvrage des tuyaux en acier, de 1 1/2" DN 40 mm.</t>
  </si>
  <si>
    <t xml:space="preserve">U</t>
  </si>
  <si>
    <t xml:space="preserve">mt08tan010fc</t>
  </si>
  <si>
    <t xml:space="preserve">Tube en acier noir, avec soudure longitudinale par résistance électrique, série M, de 1 1/2" DN 40 mm de diamètre et 3,2 mm d'épaisseur, selon NF EN 10255, avec le prix augmenté de 10%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</si>
  <si>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</si>
  <si>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</si>
  <si>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</si>
  <si>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</si>
  <si>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</si>
  <si>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</si>
  <si>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</si>
  <si>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</si>
  <si>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</si>
  <si>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</si>
  <si>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</si>
  <si>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</si>
  <si>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776,49F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</si>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</sst>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720.65</v>
      </c>
      <c r="H9" s="13">
        <f ca="1">ROUND(INDIRECT(ADDRESS(ROW()+(0), COLUMN()+(-3), 1))*INDIRECT(ADDRESS(ROW()+(0), COLUMN()+(-1), 1)), 2)</f>
        <v>720.65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6577.62</v>
      </c>
      <c r="H10" s="17">
        <f ca="1">ROUND(INDIRECT(ADDRESS(ROW()+(0), COLUMN()+(-3), 1))*INDIRECT(ADDRESS(ROW()+(0), COLUMN()+(-1), 1)), 2)</f>
        <v>6577.62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0.019</v>
      </c>
      <c r="F11" s="16" t="s">
        <v>19</v>
      </c>
      <c r="G11" s="17">
        <v>8618.74</v>
      </c>
      <c r="H11" s="17">
        <f ca="1">ROUND(INDIRECT(ADDRESS(ROW()+(0), COLUMN()+(-3), 1))*INDIRECT(ADDRESS(ROW()+(0), COLUMN()+(-1), 1)), 2)</f>
        <v>163.76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0.501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577.33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0.501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419.15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8458.51</v>
      </c>
      <c r="H14" s="24">
        <f ca="1">ROUND(INDIRECT(ADDRESS(ROW()+(0), COLUMN()+(-3), 1))*INDIRECT(ADDRESS(ROW()+(0), COLUMN()+(-1), 1))/100, 2)</f>
        <v>169.17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8627.68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