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<sst xmlns="http://schemas.openxmlformats.org/spreadsheetml/2006/main" count="21" uniqueCount="21">
  <si>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</si>
  <si>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TCQ270</t>
  </si>
  <si>
    <t xml:space="preserve">U</t>
  </si>
  <si>
    <t xml:space="preserve">Compteur de gazole.</t>
  </si>
  <si>
    <r>
      <rPr>
        <sz val="8.25"/>
        <color rgb="FF000000"/>
        <rFont val="Arial"/>
        <family val="2"/>
      </rPr>
      <t xml:space="preserve">Compteur de gazole, à visser, de 3/8" de diamètre nominal.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</si>
  <si>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</si>
  <si>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</si>
  <si>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</si>
  <si>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</si>
  <si>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</si>
  <si>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</si>
  <si>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mt38sss200b</t>
  </si>
  <si>
    <t xml:space="preserve">Compteur de gazole, à visser, de 3/8" de diamètre nominal, débit maximal de 200 l/h et température maximale du liquide conduit 60°C, y compris raccords de connexion.</t>
  </si>
  <si>
    <t xml:space="preserve">U</t>
  </si>
  <si>
    <t xml:space="preserve">mo004</t>
  </si>
  <si>
    <t xml:space="preserve">Compagnon professionnel III/CP2 chauffagiste.</t>
  </si>
  <si>
    <t xml:space="preserve">h</t>
  </si>
  <si>
    <t xml:space="preserve">Frais de chantier des unités d'ouvrage</t>
  </si>
  <si>
    <t xml:space="preserve">%</t>
  </si>
  <si>
    <t xml:space="preserve">Coût d'entretien décennal: 79.003,97F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</si>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</sst>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08" customWidth="1"/>
    <col min="3" max="3" width="0.85" customWidth="1"/>
    <col min="4" max="4" width="76.16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309242</v>
      </c>
      <c r="H9" s="13">
        <f ca="1">ROUND(INDIRECT(ADDRESS(ROW()+(0), COLUMN()+(-3), 1))*INDIRECT(ADDRESS(ROW()+(0), COLUMN()+(-1), 1)), 2)</f>
        <v>309242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0.501</v>
      </c>
      <c r="F10" s="17" t="s">
        <v>16</v>
      </c>
      <c r="G10" s="18">
        <v>1152.36</v>
      </c>
      <c r="H10" s="18">
        <f ca="1">ROUND(INDIRECT(ADDRESS(ROW()+(0), COLUMN()+(-3), 1))*INDIRECT(ADDRESS(ROW()+(0), COLUMN()+(-1), 1)), 2)</f>
        <v>577.33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309819</v>
      </c>
      <c r="H11" s="21">
        <f ca="1">ROUND(INDIRECT(ADDRESS(ROW()+(0), COLUMN()+(-3), 1))*INDIRECT(ADDRESS(ROW()+(0), COLUMN()+(-1), 1))/100, 2)</f>
        <v>6196.39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316016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