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<sst xmlns="http://schemas.openxmlformats.org/spreadsheetml/2006/main" count="27" uniqueCount="27">
  <si>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</si>
  <si>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TCN040</t>
  </si>
  <si>
    <t xml:space="preserve">U</t>
  </si>
  <si>
    <t xml:space="preserve">Foyer.</t>
  </si>
  <si>
    <r>
      <rPr>
        <sz val="8.25"/>
        <color rgb="FF000000"/>
        <rFont val="Arial"/>
        <family val="2"/>
      </rPr>
      <t xml:space="preserve">Foyer ouvert à bois, puissance 9 kW, couleur noire.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</si>
  <si>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</si>
  <si>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</si>
  <si>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</si>
  <si>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</si>
  <si>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</si>
  <si>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</si>
  <si>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mt38chf020a</t>
  </si>
  <si>
    <t xml:space="preserve">Foyer ouvert à bois, à charge frontale, puissance 9 kW (7.717 kcal/h), couleur noire, en fonte, avec récupérateur de cendres et système de régulation de sortie des fumées, selon NF EN 13229.</t>
  </si>
  <si>
    <t xml:space="preserve">U</t>
  </si>
  <si>
    <t xml:space="preserve">mt38www010</t>
  </si>
  <si>
    <t xml:space="preserve">Matériel auxiliaire pour installation de chauffage.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</si>
  <si>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</si>
  <si>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</si>
  <si>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</si>
  <si>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</si>
  <si>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</si>
  <si>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</si>
  <si>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</si>
  <si>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</si>
  <si>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</si>
  <si>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106.772,49F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</si>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</sst>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612990</v>
      </c>
      <c r="G9" s="13">
        <f ca="1">ROUND(INDIRECT(ADDRESS(ROW()+(0), COLUMN()+(-3), 1))*INDIRECT(ADDRESS(ROW()+(0), COLUMN()+(-1), 1)), 2)</f>
        <v>612990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1548.61</v>
      </c>
      <c r="G10" s="17">
        <f ca="1">ROUND(INDIRECT(ADDRESS(ROW()+(0), COLUMN()+(-3), 1))*INDIRECT(ADDRESS(ROW()+(0), COLUMN()+(-1), 1)), 2)</f>
        <v>1548.61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0.613</v>
      </c>
      <c r="E11" s="16" t="s">
        <v>19</v>
      </c>
      <c r="F11" s="17">
        <v>1152.36</v>
      </c>
      <c r="G11" s="17">
        <f ca="1">ROUND(INDIRECT(ADDRESS(ROW()+(0), COLUMN()+(-3), 1))*INDIRECT(ADDRESS(ROW()+(0), COLUMN()+(-1), 1)), 2)</f>
        <v>706.4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0.613</v>
      </c>
      <c r="E12" s="20" t="s">
        <v>22</v>
      </c>
      <c r="F12" s="21">
        <v>836.62</v>
      </c>
      <c r="G12" s="21">
        <f ca="1">ROUND(INDIRECT(ADDRESS(ROW()+(0), COLUMN()+(-3), 1))*INDIRECT(ADDRESS(ROW()+(0), COLUMN()+(-1), 1)), 2)</f>
        <v>512.85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615758</v>
      </c>
      <c r="G13" s="24">
        <f ca="1">ROUND(INDIRECT(ADDRESS(ROW()+(0), COLUMN()+(-3), 1))*INDIRECT(ADDRESS(ROW()+(0), COLUMN()+(-1), 1))/100, 2)</f>
        <v>12315.2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628073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