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<sst xmlns="http://schemas.openxmlformats.org/spreadsheetml/2006/main" count="27" uniqueCount="27">
  <si>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</si>
  <si>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TCE440</t>
  </si>
  <si>
    <t xml:space="preserve">U</t>
  </si>
  <si>
    <t xml:space="preserve">Séparateur hydraulique.</t>
  </si>
  <si>
    <r>
      <rPr>
        <sz val="8.25"/>
        <color rgb="FF000000"/>
        <rFont val="Arial"/>
        <family val="2"/>
      </rPr>
      <t xml:space="preserve">Séparateur hydraulique à installer dans des installations de chauffage ou de refroidissement où est installée une pompe de circulation principale et au moins deux pompes de circulation secondaires, diamètre nominal 1", pour un débit maximal recommandé de 2,1 m³/h, composé d'un corps central avec quatre connexions latérales pour la connexion au circuit primaire et au circuit secondaire, purgeur d'air et carcasse en polypropylène expansé pour isolation thermique; avec support pour fixation murale.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</si>
  <si>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</si>
  <si>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</si>
  <si>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</si>
  <si>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</si>
  <si>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</si>
  <si>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</si>
  <si>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mt38alb670a</t>
  </si>
  <si>
    <t xml:space="preserve">Séparateur hydraulique à installer dans des installations de chauffage ou de refroidissement où est installée une pompe de circulation principale et au moins deux pompes de circulation secondaires, diamètre nominal 1", pour un débit maximal recommandé de 2,1 m³/h, composé d'un corps central avec quatre connexions latérales pour la connexion au circuit primaire et au circuit secondaire, purgeur d'air et carcasse en polypropylène expansé pour isolation thermique.</t>
  </si>
  <si>
    <t xml:space="preserve">U</t>
  </si>
  <si>
    <t xml:space="preserve">mt38alb671a</t>
  </si>
  <si>
    <t xml:space="preserve">Support pour fixation murale, pour séparateur hydraulique de 1" de diamètre nominal, avec visserie.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</si>
  <si>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</si>
  <si>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</si>
  <si>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</si>
  <si>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</si>
  <si>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</si>
  <si>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</si>
  <si>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</si>
  <si>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</si>
  <si>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</si>
  <si>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191.828,15F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</si>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</sst>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386481</v>
      </c>
      <c r="H9" s="13">
        <f ca="1">ROUND(INDIRECT(ADDRESS(ROW()+(0), COLUMN()+(-3), 1))*INDIRECT(ADDRESS(ROW()+(0), COLUMN()+(-1), 1)), 2)</f>
        <v>386481</v>
      </c>
    </row>
    <row r="10" spans="1:8" ht="24.00" thickBot="1" customHeight="1">
      <c r="A10" s="14" t="s">
        <v>14</v>
      </c>
      <c r="B10" s="14"/>
      <c r="C10" s="14" t="s">
        <v>15</v>
      </c>
      <c r="D10" s="14"/>
      <c r="E10" s="15">
        <v>1</v>
      </c>
      <c r="F10" s="16" t="s">
        <v>16</v>
      </c>
      <c r="G10" s="17">
        <v>13169.3</v>
      </c>
      <c r="H10" s="17">
        <f ca="1">ROUND(INDIRECT(ADDRESS(ROW()+(0), COLUMN()+(-3), 1))*INDIRECT(ADDRESS(ROW()+(0), COLUMN()+(-1), 1)), 2)</f>
        <v>13169.3</v>
      </c>
    </row>
    <row r="11" spans="1:8" ht="13.50" thickBot="1" customHeight="1">
      <c r="A11" s="14" t="s">
        <v>17</v>
      </c>
      <c r="B11" s="14"/>
      <c r="C11" s="14" t="s">
        <v>18</v>
      </c>
      <c r="D11" s="14"/>
      <c r="E11" s="15">
        <v>0.247</v>
      </c>
      <c r="F11" s="16" t="s">
        <v>19</v>
      </c>
      <c r="G11" s="17">
        <v>1152.36</v>
      </c>
      <c r="H11" s="17">
        <f ca="1">ROUND(INDIRECT(ADDRESS(ROW()+(0), COLUMN()+(-3), 1))*INDIRECT(ADDRESS(ROW()+(0), COLUMN()+(-1), 1)), 2)</f>
        <v>284.63</v>
      </c>
    </row>
    <row r="12" spans="1:8" ht="13.50" thickBot="1" customHeight="1">
      <c r="A12" s="14" t="s">
        <v>20</v>
      </c>
      <c r="B12" s="14"/>
      <c r="C12" s="18" t="s">
        <v>21</v>
      </c>
      <c r="D12" s="18"/>
      <c r="E12" s="19">
        <v>0.247</v>
      </c>
      <c r="F12" s="20" t="s">
        <v>22</v>
      </c>
      <c r="G12" s="21">
        <v>838.14</v>
      </c>
      <c r="H12" s="21">
        <f ca="1">ROUND(INDIRECT(ADDRESS(ROW()+(0), COLUMN()+(-3), 1))*INDIRECT(ADDRESS(ROW()+(0), COLUMN()+(-1), 1)), 2)</f>
        <v>207.02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400142</v>
      </c>
      <c r="H13" s="24">
        <f ca="1">ROUND(INDIRECT(ADDRESS(ROW()+(0), COLUMN()+(-3), 1))*INDIRECT(ADDRESS(ROW()+(0), COLUMN()+(-1), 1))/100, 2)</f>
        <v>8002.84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408145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