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<sst xmlns="http://schemas.openxmlformats.org/spreadsheetml/2006/main" count="27" uniqueCount="27">
  <si>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</si>
  <si>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TBU270</t>
  </si>
  <si>
    <t xml:space="preserve">U</t>
  </si>
  <si>
    <t xml:space="preserve">Paroi de douche.</t>
  </si>
  <si>
    <r>
      <rPr>
        <sz val="8.25"/>
        <color rgb="FF000000"/>
        <rFont val="Arial"/>
        <family val="2"/>
      </rPr>
      <t xml:space="preserve">Paroi de douche frontale, de 750 à 800 mm de largeur et 1950 mm de hauteur, constituée d'une porte coulissante et un panneau fixe, de verre transparent avec profilés en aluminium finition blanche et une paroi de douche latérale fixe de 700 à 750 mm de largeur. Comprend les fixations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</si>
  <si>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</si>
  <si>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</si>
  <si>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</si>
  <si>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</si>
  <si>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</si>
  <si>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</si>
  <si>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mt31mas120aa</t>
  </si>
  <si>
    <t xml:space="preserve">Paroi de douche frontale, de 750 à 800 mm de largeur et 1950 mm de hauteur, constituée d'une porte coulissante et un panneau fixe, de verre transparent avec profilés en aluminium finition blanche, y compris les éléments de fixation.</t>
  </si>
  <si>
    <t xml:space="preserve">U</t>
  </si>
  <si>
    <t xml:space="preserve">mt31mas165ea</t>
  </si>
  <si>
    <t xml:space="preserve">Paroi de douche latérale fixe, de de 700 à 750 mm de largeur et 1950 mm de hauteur, de verre transparent avec profilés en aluminium finition blanche, y compris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</si>
  <si>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</si>
  <si>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</si>
  <si>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</si>
  <si>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</si>
  <si>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</si>
  <si>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</si>
  <si>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</si>
  <si>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</si>
  <si>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</si>
  <si>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670.465,00F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</si>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</sst>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4.1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549852</v>
      </c>
      <c r="H9" s="13">
        <f ca="1">ROUND(INDIRECT(ADDRESS(ROW()+(0), COLUMN()+(-3), 1))*INDIRECT(ADDRESS(ROW()+(0), COLUMN()+(-1), 1)), 2)</f>
        <v>549852</v>
      </c>
    </row>
    <row r="10" spans="1:8" ht="34.50" thickBot="1" customHeight="1">
      <c r="A10" s="14" t="s">
        <v>14</v>
      </c>
      <c r="B10" s="14"/>
      <c r="C10" s="14"/>
      <c r="D10" s="14" t="s">
        <v>15</v>
      </c>
      <c r="E10" s="15">
        <v>1</v>
      </c>
      <c r="F10" s="16" t="s">
        <v>16</v>
      </c>
      <c r="G10" s="17">
        <v>597917</v>
      </c>
      <c r="H10" s="17">
        <f ca="1">ROUND(INDIRECT(ADDRESS(ROW()+(0), COLUMN()+(-3), 1))*INDIRECT(ADDRESS(ROW()+(0), COLUMN()+(-1), 1)), 2)</f>
        <v>597917</v>
      </c>
    </row>
    <row r="11" spans="1:8" ht="13.50" thickBot="1" customHeight="1">
      <c r="A11" s="14" t="s">
        <v>17</v>
      </c>
      <c r="B11" s="14"/>
      <c r="C11" s="14"/>
      <c r="D11" s="14" t="s">
        <v>18</v>
      </c>
      <c r="E11" s="15">
        <v>2.825</v>
      </c>
      <c r="F11" s="16" t="s">
        <v>19</v>
      </c>
      <c r="G11" s="17">
        <v>1152.36</v>
      </c>
      <c r="H11" s="17">
        <f ca="1">ROUND(INDIRECT(ADDRESS(ROW()+(0), COLUMN()+(-3), 1))*INDIRECT(ADDRESS(ROW()+(0), COLUMN()+(-1), 1)), 2)</f>
        <v>3255.42</v>
      </c>
    </row>
    <row r="12" spans="1:8" ht="13.50" thickBot="1" customHeight="1">
      <c r="A12" s="14" t="s">
        <v>20</v>
      </c>
      <c r="B12" s="14"/>
      <c r="C12" s="14"/>
      <c r="D12" s="18" t="s">
        <v>21</v>
      </c>
      <c r="E12" s="19">
        <v>2.825</v>
      </c>
      <c r="F12" s="20" t="s">
        <v>22</v>
      </c>
      <c r="G12" s="21">
        <v>838.14</v>
      </c>
      <c r="H12" s="21">
        <f ca="1">ROUND(INDIRECT(ADDRESS(ROW()+(0), COLUMN()+(-3), 1))*INDIRECT(ADDRESS(ROW()+(0), COLUMN()+(-1), 1)), 2)</f>
        <v>2367.75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1.15339e+06</v>
      </c>
      <c r="H13" s="24">
        <f ca="1">ROUND(INDIRECT(ADDRESS(ROW()+(0), COLUMN()+(-3), 1))*INDIRECT(ADDRESS(ROW()+(0), COLUMN()+(-1), 1))/100, 2)</f>
        <v>23067.9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1.17646e+06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