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<sst xmlns="http://schemas.openxmlformats.org/spreadsheetml/2006/main" count="26" uniqueCount="26">
  <si>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</si>
  <si>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SSB040</t>
  </si>
  <si>
    <t xml:space="preserve">m</t>
  </si>
  <si>
    <t xml:space="preserve">Chaîne de délimitation.</t>
  </si>
  <si>
    <r>
      <rPr>
        <sz val="8.25"/>
        <color rgb="FF000000"/>
        <rFont val="Arial"/>
        <family val="2"/>
      </rPr>
      <t xml:space="preserve">Chaîne de délimitation d'une zone de danger composée de chaînons de polyéthylène haute densité, de 53x21x6 mm de diamètre, couleur rouge et blanche, fixée tous les 3 m à poteaux de PVC, de 90 cm de hauteur et 50 mm de diamètre, couleur rouge et blanche, avec base remplissable. La chaîne étant amortissable en 10 utilisations et les poteaux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</si>
  <si>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</si>
  <si>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</si>
  <si>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</si>
  <si>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</si>
  <si>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</si>
  <si>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</si>
  <si>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mt50bal065a</t>
  </si>
  <si>
    <t xml:space="preserve">Chaîne de délimitation d'une zone de danger composée de chaînons de polyéthylène haute densité, de 53x21x6 mm de diamètre, couleur rouge et blanche.</t>
  </si>
  <si>
    <t xml:space="preserve">m</t>
  </si>
  <si>
    <t xml:space="preserve">mt50bal060a</t>
  </si>
  <si>
    <t xml:space="preserve">Poteau de PVC, de 90 cm de hauteur et 50 mm de diamètre, couleur rouge et blanche, avec base remplissable et crochets de fixation de chaîne de délimitation.</t>
  </si>
  <si>
    <t xml:space="preserve">U</t>
  </si>
  <si>
    <t xml:space="preserve">mt01ara010a</t>
  </si>
  <si>
    <t xml:space="preserve">Sable avec granulométrie de 0 à 5 mm de diamètre, propre.</t>
  </si>
  <si>
    <t xml:space="preserve">m³</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</si>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</sst>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v>
      </c>
      <c r="F9" s="11" t="s">
        <v>13</v>
      </c>
      <c r="G9" s="13">
        <v>2123.8</v>
      </c>
      <c r="H9" s="13">
        <f ca="1">ROUND(INDIRECT(ADDRESS(ROW()+(0), COLUMN()+(-3), 1))*INDIRECT(ADDRESS(ROW()+(0), COLUMN()+(-1), 1)), 2)</f>
        <v>212.38</v>
      </c>
    </row>
    <row r="10" spans="1:8" ht="24.00" thickBot="1" customHeight="1">
      <c r="A10" s="14" t="s">
        <v>14</v>
      </c>
      <c r="B10" s="14"/>
      <c r="C10" s="14" t="s">
        <v>15</v>
      </c>
      <c r="D10" s="14"/>
      <c r="E10" s="15">
        <v>0.047</v>
      </c>
      <c r="F10" s="16" t="s">
        <v>16</v>
      </c>
      <c r="G10" s="17">
        <v>27874.9</v>
      </c>
      <c r="H10" s="17">
        <f ca="1">ROUND(INDIRECT(ADDRESS(ROW()+(0), COLUMN()+(-3), 1))*INDIRECT(ADDRESS(ROW()+(0), COLUMN()+(-1), 1)), 2)</f>
        <v>1310.12</v>
      </c>
    </row>
    <row r="11" spans="1:8" ht="13.50" thickBot="1" customHeight="1">
      <c r="A11" s="14" t="s">
        <v>17</v>
      </c>
      <c r="B11" s="14"/>
      <c r="C11" s="14" t="s">
        <v>18</v>
      </c>
      <c r="D11" s="14"/>
      <c r="E11" s="15">
        <v>0.002</v>
      </c>
      <c r="F11" s="16" t="s">
        <v>19</v>
      </c>
      <c r="G11" s="17">
        <v>9492.75</v>
      </c>
      <c r="H11" s="17">
        <f ca="1">ROUND(INDIRECT(ADDRESS(ROW()+(0), COLUMN()+(-3), 1))*INDIRECT(ADDRESS(ROW()+(0), COLUMN()+(-1), 1)), 2)</f>
        <v>18.99</v>
      </c>
    </row>
    <row r="12" spans="1:8" ht="13.50" thickBot="1" customHeight="1">
      <c r="A12" s="14" t="s">
        <v>20</v>
      </c>
      <c r="B12" s="14"/>
      <c r="C12" s="18" t="s">
        <v>21</v>
      </c>
      <c r="D12" s="18"/>
      <c r="E12" s="19">
        <v>0.132</v>
      </c>
      <c r="F12" s="20" t="s">
        <v>22</v>
      </c>
      <c r="G12" s="21">
        <v>807.54</v>
      </c>
      <c r="H12" s="21">
        <f ca="1">ROUND(INDIRECT(ADDRESS(ROW()+(0), COLUMN()+(-3), 1))*INDIRECT(ADDRESS(ROW()+(0), COLUMN()+(-1), 1)), 2)</f>
        <v>106.6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1648.09</v>
      </c>
      <c r="H13" s="24">
        <f ca="1">ROUND(INDIRECT(ADDRESS(ROW()+(0), COLUMN()+(-3), 1))*INDIRECT(ADDRESS(ROW()+(0), COLUMN()+(-1), 1))/100, 2)</f>
        <v>32.96</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1681.05</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