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<sst xmlns="http://schemas.openxmlformats.org/spreadsheetml/2006/main" count="26" uniqueCount="26">
  <si>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</si>
  <si>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GRC010</t>
  </si>
  <si>
    <t xml:space="preserve">m</t>
  </si>
  <si>
    <t xml:space="preserve">Moule pour corniche.</t>
  </si>
  <si>
    <r>
      <rPr>
        <sz val="8.25"/>
        <color rgb="FF000000"/>
        <rFont val="Arial"/>
        <family val="2"/>
      </rPr>
      <t xml:space="preserve">Moule jetable en polystyrène expansé pour corniche simple, recouvert d'une membrane plastique thermoformée, de 120x120 mm, placé en rive de plancher, à usage unique. Comprend les éléments de fixation du moule au coffrage et le ruban adhésif pour le scellement des joints.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</si>
  <si>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</si>
  <si>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</si>
  <si>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</si>
  <si>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</si>
  <si>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</si>
  <si>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</si>
  <si>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mt08cor020daa</t>
  </si>
  <si>
    <t xml:space="preserve">Moule jetable en polystyrène expansé pour corniche simple, recouvert d'une membrane plastique thermoformée, de 120x120 mm.</t>
  </si>
  <si>
    <t xml:space="preserve">m</t>
  </si>
  <si>
    <t xml:space="preserve">mt08var060</t>
  </si>
  <si>
    <t xml:space="preserve">Pointes d'acier de 20x100 mm.</t>
  </si>
  <si>
    <t xml:space="preserve">kg</t>
  </si>
  <si>
    <t xml:space="preserve">mt08lhv030a</t>
  </si>
  <si>
    <t xml:space="preserve">Bande à joint.</t>
  </si>
  <si>
    <t xml:space="preserve">m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</si>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</sst>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77.52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1.05</v>
      </c>
      <c r="E9" s="11" t="s">
        <v>13</v>
      </c>
      <c r="F9" s="13">
        <v>7001.33</v>
      </c>
      <c r="G9" s="13">
        <f ca="1">ROUND(INDIRECT(ADDRESS(ROW()+(0), COLUMN()+(-3), 1))*INDIRECT(ADDRESS(ROW()+(0), COLUMN()+(-1), 1)), 2)</f>
        <v>7351.4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0.002</v>
      </c>
      <c r="E10" s="16" t="s">
        <v>16</v>
      </c>
      <c r="F10" s="17">
        <v>6606.31</v>
      </c>
      <c r="G10" s="17">
        <f ca="1">ROUND(INDIRECT(ADDRESS(ROW()+(0), COLUMN()+(-3), 1))*INDIRECT(ADDRESS(ROW()+(0), COLUMN()+(-1), 1)), 2)</f>
        <v>13.21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0.05</v>
      </c>
      <c r="E11" s="16" t="s">
        <v>19</v>
      </c>
      <c r="F11" s="17">
        <v>507.52</v>
      </c>
      <c r="G11" s="17">
        <f ca="1">ROUND(INDIRECT(ADDRESS(ROW()+(0), COLUMN()+(-3), 1))*INDIRECT(ADDRESS(ROW()+(0), COLUMN()+(-1), 1)), 2)</f>
        <v>25.38</v>
      </c>
    </row>
    <row r="12" spans="1:7" ht="13.50" thickBot="1" customHeight="1">
      <c r="A12" s="14" t="s">
        <v>20</v>
      </c>
      <c r="B12" s="14"/>
      <c r="C12" s="18" t="s">
        <v>21</v>
      </c>
      <c r="D12" s="19">
        <v>0.141</v>
      </c>
      <c r="E12" s="20" t="s">
        <v>22</v>
      </c>
      <c r="F12" s="21">
        <v>871.76</v>
      </c>
      <c r="G12" s="21">
        <f ca="1">ROUND(INDIRECT(ADDRESS(ROW()+(0), COLUMN()+(-3), 1))*INDIRECT(ADDRESS(ROW()+(0), COLUMN()+(-1), 1)), 2)</f>
        <v>122.92</v>
      </c>
    </row>
    <row r="13" spans="1:7" ht="13.50" thickBot="1" customHeight="1">
      <c r="A13" s="18"/>
      <c r="B13" s="18"/>
      <c r="C13" s="5" t="s">
        <v>23</v>
      </c>
      <c r="D13" s="22">
        <v>2</v>
      </c>
      <c r="E13" s="23" t="s">
        <v>24</v>
      </c>
      <c r="F13" s="24">
        <f ca="1">ROUND(SUM(INDIRECT(ADDRESS(ROW()+(-1), COLUMN()+(1), 1)),INDIRECT(ADDRESS(ROW()+(-2), COLUMN()+(1), 1)),INDIRECT(ADDRESS(ROW()+(-3), COLUMN()+(1), 1)),INDIRECT(ADDRESS(ROW()+(-4), COLUMN()+(1), 1))), 2)</f>
        <v>7512.91</v>
      </c>
      <c r="G13" s="24">
        <f ca="1">ROUND(INDIRECT(ADDRESS(ROW()+(0), COLUMN()+(-3), 1))*INDIRECT(ADDRESS(ROW()+(0), COLUMN()+(-1), 1))/100, 2)</f>
        <v>150.26</v>
      </c>
    </row>
    <row r="14" spans="1:7" ht="13.50" thickBot="1" customHeight="1">
      <c r="A14" s="25"/>
      <c r="B14" s="25"/>
      <c r="C14" s="26"/>
      <c r="D14" s="26"/>
      <c r="E14" s="27"/>
      <c r="F14" s="28" t="s">
        <v>25</v>
      </c>
      <c r="G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7663.17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</mergeCells>
  <pageMargins left="0.147638" right="0.147638" top="0.206693" bottom="0.206693" header="0.0" footer="0.0"/>
  <pageSetup paperSize="9" orientation="portrait"/>
  <rowBreaks count="0" manualBreakCount="0">
    </rowBreaks>
</worksheet>
</file>