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<sst xmlns="http://schemas.openxmlformats.org/spreadsheetml/2006/main" count="45" uniqueCount="45">
  <si>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</si>
  <si>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GIB020</t>
  </si>
  <si>
    <t xml:space="preserve">m³</t>
  </si>
  <si>
    <t xml:space="preserve">Béton cyclopéen.</t>
  </si>
  <si>
    <r>
      <rPr>
        <sz val="8.25"/>
        <color rgb="FF000000"/>
        <rFont val="Arial"/>
        <family val="2"/>
      </rPr>
      <t xml:space="preserve">Béton cyclopéen, réalisé avec béton non armé prêt à l'emploi BCN: CPJ-CEM II/A 32,5 - P - B 16 - 20/40 - E: 1 - NA - P 18-305, coulage avec des moyens manuels (60% de volume) et galets de 15 à 30 cm de diamètre (40% de volume), pour la réalisation de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</si>
  <si>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</si>
  <si>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</si>
  <si>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</si>
  <si>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</si>
  <si>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</si>
  <si>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</si>
  <si>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</si>
  <si>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</si>
  <si>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</si>
  <si>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</si>
  <si>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</si>
  <si>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</si>
  <si>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</si>
  <si>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</si>
  <si>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</si>
  <si>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</si>
  <si>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</si>
  <si>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</si>
  <si>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</si>
  <si>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</si>
  <si>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</si>
  <si>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</si>
  <si>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</si>
  <si>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</si>
  <si>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</si>
  <si>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</si>
  <si>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</si>
  <si>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</si>
  <si>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</si>
  <si>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</si>
  <si>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</si>
  <si>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</si>
  <si>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</si>
  <si>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</si>
  <si>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</si>
  <si>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</si>
  <si>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</si>
  <si>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</si>
  <si>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1.269,20F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</si>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</sst>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25" customWidth="1"/>
    <col min="4" max="4" width="56.10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1132.51</v>
      </c>
      <c r="H9" s="13">
        <f ca="1">ROUND(INDIRECT(ADDRESS(ROW()+(0), COLUMN()+(-3), 1))*INDIRECT(ADDRESS(ROW()+(0), COLUMN()+(-1), 1)), 2)</f>
        <v>121.18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16715.2</v>
      </c>
      <c r="H10" s="17">
        <f ca="1">ROUND(INDIRECT(ADDRESS(ROW()+(0), COLUMN()+(-3), 1))*INDIRECT(ADDRESS(ROW()+(0), COLUMN()+(-1), 1)), 2)</f>
        <v>4930.98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17671.1</v>
      </c>
      <c r="H11" s="17">
        <f ca="1">ROUND(INDIRECT(ADDRESS(ROW()+(0), COLUMN()+(-3), 1))*INDIRECT(ADDRESS(ROW()+(0), COLUMN()+(-1), 1)), 2)</f>
        <v>9772.12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82.3</v>
      </c>
      <c r="H12" s="17">
        <f ca="1">ROUND(INDIRECT(ADDRESS(ROW()+(0), COLUMN()+(-3), 1))*INDIRECT(ADDRESS(ROW()+(0), COLUMN()+(-1), 1)), 2)</f>
        <v>17176.8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12944.7</v>
      </c>
      <c r="H13" s="17">
        <f ca="1">ROUND(INDIRECT(ADDRESS(ROW()+(0), COLUMN()+(-3), 1))*INDIRECT(ADDRESS(ROW()+(0), COLUMN()+(-1), 1)), 2)</f>
        <v>5177.86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0.459</v>
      </c>
      <c r="F14" s="16" t="s">
        <v>28</v>
      </c>
      <c r="G14" s="17">
        <v>1672.4</v>
      </c>
      <c r="H14" s="17">
        <f ca="1">ROUND(INDIRECT(ADDRESS(ROW()+(0), COLUMN()+(-3), 1))*INDIRECT(ADDRESS(ROW()+(0), COLUMN()+(-1), 1)), 2)</f>
        <v>767.63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0.136</v>
      </c>
      <c r="F15" s="16" t="s">
        <v>31</v>
      </c>
      <c r="G15" s="17">
        <v>1166.92</v>
      </c>
      <c r="H15" s="17">
        <f ca="1">ROUND(INDIRECT(ADDRESS(ROW()+(0), COLUMN()+(-3), 1))*INDIRECT(ADDRESS(ROW()+(0), COLUMN()+(-1), 1)), 2)</f>
        <v>158.7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0.136</v>
      </c>
      <c r="F16" s="16" t="s">
        <v>34</v>
      </c>
      <c r="G16" s="17">
        <v>871.76</v>
      </c>
      <c r="H16" s="17">
        <f ca="1">ROUND(INDIRECT(ADDRESS(ROW()+(0), COLUMN()+(-3), 1))*INDIRECT(ADDRESS(ROW()+(0), COLUMN()+(-1), 1)), 2)</f>
        <v>118.56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2.511</v>
      </c>
      <c r="F17" s="16" t="s">
        <v>37</v>
      </c>
      <c r="G17" s="17">
        <v>807.54</v>
      </c>
      <c r="H17" s="17">
        <f ca="1">ROUND(INDIRECT(ADDRESS(ROW()+(0), COLUMN()+(-3), 1))*INDIRECT(ADDRESS(ROW()+(0), COLUMN()+(-1), 1)), 2)</f>
        <v>2027.73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1.493</v>
      </c>
      <c r="F18" s="20" t="s">
        <v>40</v>
      </c>
      <c r="G18" s="21">
        <v>820.94</v>
      </c>
      <c r="H18" s="21">
        <f ca="1">ROUND(INDIRECT(ADDRESS(ROW()+(0), COLUMN()+(-3), 1))*INDIRECT(ADDRESS(ROW()+(0), COLUMN()+(-1), 1)), 2)</f>
        <v>1225.66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41477.2</v>
      </c>
      <c r="H19" s="24">
        <f ca="1">ROUND(INDIRECT(ADDRESS(ROW()+(0), COLUMN()+(-3), 1))*INDIRECT(ADDRESS(ROW()+(0), COLUMN()+(-1), 1))/100, 2)</f>
        <v>829.54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42306.7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