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<sst xmlns="http://schemas.openxmlformats.org/spreadsheetml/2006/main" count="39" uniqueCount="39">
  <si>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</si>
  <si>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FSA060</t>
  </si>
  <si>
    <t xml:space="preserve">m²</t>
  </si>
  <si>
    <t xml:space="preserve">Chape en béton léger.</t>
  </si>
  <si>
    <r>
      <rPr>
        <sz val="8.25"/>
        <color rgb="FF000000"/>
        <rFont val="Arial"/>
        <family val="2"/>
      </rPr>
      <t xml:space="preserve">Chape pour revêtement de sol, de 6 cm d'épaisseur, de béton léger, de résistance à la compression 2,0 MPa et 690 kg/m³ de densité, confectionné sur chantier avec argile expansée et ciment gris, finition avec une couche de régularisation de mortier de ciment, confectionné sur chantier, dosage 1:6 de 2 cm d'épaisseur, lisse et propre.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</si>
  <si>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</si>
  <si>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</si>
  <si>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</si>
  <si>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</si>
  <si>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</si>
  <si>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</si>
  <si>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</si>
  <si>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</si>
  <si>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</si>
  <si>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mt01arl030b</t>
  </si>
  <si>
    <t xml:space="preserve">Argile expansée,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</si>
  <si>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</si>
  <si>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</si>
  <si>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</si>
  <si>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</si>
  <si>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</si>
  <si>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</si>
  <si>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</si>
  <si>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</si>
  <si>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</si>
  <si>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</si>
  <si>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</si>
  <si>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</si>
  <si>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</si>
  <si>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</si>
  <si>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</si>
  <si>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</si>
  <si>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</si>
  <si>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</si>
  <si>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</si>
  <si>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</si>
  <si>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</si>
  <si>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433,81F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</si>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</sst>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848.05</v>
      </c>
      <c r="H9" s="13">
        <f ca="1">ROUND(INDIRECT(ADDRESS(ROW()+(0), COLUMN()+(-3), 1))*INDIRECT(ADDRESS(ROW()+(0), COLUMN()+(-1), 1)), 2)</f>
        <v>42.4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80686.9</v>
      </c>
      <c r="H10" s="17">
        <f ca="1">ROUND(INDIRECT(ADDRESS(ROW()+(0), COLUMN()+(-3), 1))*INDIRECT(ADDRESS(ROW()+(0), COLUMN()+(-1), 1)), 2)</f>
        <v>5083.27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</v>
      </c>
      <c r="F11" s="16" t="s">
        <v>19</v>
      </c>
      <c r="G11" s="17">
        <v>82.3</v>
      </c>
      <c r="H11" s="17">
        <f ca="1">ROUND(INDIRECT(ADDRESS(ROW()+(0), COLUMN()+(-3), 1))*INDIRECT(ADDRESS(ROW()+(0), COLUMN()+(-1), 1)), 2)</f>
        <v>987.6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1132.51</v>
      </c>
      <c r="H12" s="17">
        <f ca="1">ROUND(INDIRECT(ADDRESS(ROW()+(0), COLUMN()+(-3), 1))*INDIRECT(ADDRESS(ROW()+(0), COLUMN()+(-1), 1)), 2)</f>
        <v>3.4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87052.3</v>
      </c>
      <c r="H13" s="17">
        <f ca="1">ROUND(INDIRECT(ADDRESS(ROW()+(0), COLUMN()+(-3), 1))*INDIRECT(ADDRESS(ROW()+(0), COLUMN()+(-1), 1)), 2)</f>
        <v>1741.05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1672.4</v>
      </c>
      <c r="H14" s="17">
        <f ca="1">ROUND(INDIRECT(ADDRESS(ROW()+(0), COLUMN()+(-3), 1))*INDIRECT(ADDRESS(ROW()+(0), COLUMN()+(-1), 1)), 2)</f>
        <v>73.59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0.298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334.14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0.298</v>
      </c>
      <c r="F16" s="20" t="s">
        <v>34</v>
      </c>
      <c r="G16" s="21">
        <v>807.54</v>
      </c>
      <c r="H16" s="21">
        <f ca="1">ROUND(INDIRECT(ADDRESS(ROW()+(0), COLUMN()+(-3), 1))*INDIRECT(ADDRESS(ROW()+(0), COLUMN()+(-1), 1)), 2)</f>
        <v>240.65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8506.1</v>
      </c>
      <c r="H17" s="24">
        <f ca="1">ROUND(INDIRECT(ADDRESS(ROW()+(0), COLUMN()+(-3), 1))*INDIRECT(ADDRESS(ROW()+(0), COLUMN()+(-1), 1))/100, 2)</f>
        <v>170.12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8676.22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