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<sst xmlns="http://schemas.openxmlformats.org/spreadsheetml/2006/main" count="27" uniqueCount="27">
  <si>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</si>
  <si>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FPH020</t>
  </si>
  <si>
    <t xml:space="preserve">m²</t>
  </si>
  <si>
    <t xml:space="preserve">Peinture de polyuréthane aliphatique, dans l'industrie avec sollicitations chimiques.</t>
  </si>
  <si>
    <r>
      <rPr>
        <sz val="8.25"/>
        <color rgb="FF000000"/>
        <rFont val="Arial"/>
        <family val="2"/>
      </rPr>
      <t xml:space="preserve">Application manuelle de deux couches de peinture pour intérieur et extérieur, à base de polyuréthane aliphatique, couleur à choisir, finition brillante, texture lisse, (rendement: 0,15 kg/m² par couche), application préalable d'une couche de peinture pour intérieur et extérieur, à base de polyuréthane aliphatique, finition brillante; sur surface support en béton, dans l'industrie avec sollicitations chimiques.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</si>
  <si>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</si>
  <si>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</si>
  <si>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</si>
  <si>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</si>
  <si>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</si>
  <si>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</si>
  <si>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mt27ppp010ra</t>
  </si>
  <si>
    <t xml:space="preserve">Peinture pour intérieur et extérieur, à deux composants à base de polyuréthane aliphatique, couleur à choisir, finition brillante, texture lisse, résistante aux intempéries et a l'abrasion; à appliquer à la brosse, au rouleau ou au pistolet.</t>
  </si>
  <si>
    <t xml:space="preserve">kg</t>
  </si>
  <si>
    <t xml:space="preserve">mt27ppp020c</t>
  </si>
  <si>
    <t xml:space="preserve">Peinture pour intérieur et extérieur, à deux composants à base de polyuréthane aliphatique, finition brillante, texture lisse, résistante aux intempéries et a l'abrasion; à appliquer à la brosse, au rouleau ou au pistolet.</t>
  </si>
  <si>
    <t xml:space="preserve">kg</t>
  </si>
  <si>
    <t xml:space="preserve">mo038</t>
  </si>
  <si>
    <t xml:space="preserve">Compagnon professionnel III/CP2 peintre.</t>
  </si>
  <si>
    <t xml:space="preserve">h</t>
  </si>
  <si>
    <t xml:space="preserve">mo076</t>
  </si>
  <si>
    <t xml:space="preserve">Ouvrier professionnel II/OP peintre.</t>
  </si>
  <si>
    <t xml:space="preserve">h</t>
  </si>
  <si>
    <t xml:space="preserve">Frais de chantier des unités d'ouvrage</t>
  </si>
  <si>
    <t xml:space="preserve">%</t>
  </si>
  <si>
    <t xml:space="preserve">Coût d'entretien décennal: 3.088,12F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</si>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</sst>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27" customWidth="1"/>
    <col min="3" max="3" width="1.02" customWidth="1"/>
    <col min="4" max="4" width="77.35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0.3</v>
      </c>
      <c r="F9" s="11" t="s">
        <v>13</v>
      </c>
      <c r="G9" s="13">
        <v>15044.3</v>
      </c>
      <c r="H9" s="13">
        <f ca="1">ROUND(INDIRECT(ADDRESS(ROW()+(0), COLUMN()+(-3), 1))*INDIRECT(ADDRESS(ROW()+(0), COLUMN()+(-1), 1)), 2)</f>
        <v>4513.29</v>
      </c>
    </row>
    <row r="10" spans="1:8" ht="34.50" thickBot="1" customHeight="1">
      <c r="A10" s="14" t="s">
        <v>14</v>
      </c>
      <c r="B10" s="14"/>
      <c r="C10" s="14" t="s">
        <v>15</v>
      </c>
      <c r="D10" s="14"/>
      <c r="E10" s="15">
        <v>0.143</v>
      </c>
      <c r="F10" s="16" t="s">
        <v>16</v>
      </c>
      <c r="G10" s="17">
        <v>12994.7</v>
      </c>
      <c r="H10" s="17">
        <f ca="1">ROUND(INDIRECT(ADDRESS(ROW()+(0), COLUMN()+(-3), 1))*INDIRECT(ADDRESS(ROW()+(0), COLUMN()+(-1), 1)), 2)</f>
        <v>1858.24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0.233</v>
      </c>
      <c r="F11" s="16" t="s">
        <v>19</v>
      </c>
      <c r="G11" s="17">
        <v>1121.29</v>
      </c>
      <c r="H11" s="17">
        <f ca="1">ROUND(INDIRECT(ADDRESS(ROW()+(0), COLUMN()+(-3), 1))*INDIRECT(ADDRESS(ROW()+(0), COLUMN()+(-1), 1)), 2)</f>
        <v>261.26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0.233</v>
      </c>
      <c r="F12" s="20" t="s">
        <v>22</v>
      </c>
      <c r="G12" s="21">
        <v>838.14</v>
      </c>
      <c r="H12" s="21">
        <f ca="1">ROUND(INDIRECT(ADDRESS(ROW()+(0), COLUMN()+(-3), 1))*INDIRECT(ADDRESS(ROW()+(0), COLUMN()+(-1), 1)), 2)</f>
        <v>195.29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6828.08</v>
      </c>
      <c r="H13" s="24">
        <f ca="1">ROUND(INDIRECT(ADDRESS(ROW()+(0), COLUMN()+(-3), 1))*INDIRECT(ADDRESS(ROW()+(0), COLUMN()+(-1), 1))/100, 2)</f>
        <v>136.56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6964.64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