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<sst xmlns="http://schemas.openxmlformats.org/spreadsheetml/2006/main" count="27" uniqueCount="27">
  <si>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</si>
  <si>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FPE080</t>
  </si>
  <si>
    <t xml:space="preserve">m²</t>
  </si>
  <si>
    <t xml:space="preserve">Émail sur serrurerie en acier galvanisé ou en métal non ferreux, finition forge.</t>
  </si>
  <si>
    <r>
      <rPr>
        <sz val="8.25"/>
        <color rgb="FF000000"/>
        <rFont val="Arial"/>
        <family val="2"/>
      </rPr>
      <t xml:space="preserve">Application manuelle de deux couches d'émail synthétique à base de résines alkydes spéciales, couleur à choisir, finition forge mate, (rendement: 0,1 l/m² chaque couche); application préalable de deux couches d'impression synthétique antioxydante à séchage rapide, à base de résines alkydes, couleur blanche, finition mat (rendement: 0,1 l/m² chaque couche), sur garde-corps intérieur avec barreaudage, en acier galvanisé ou en métal non ferreux.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</si>
  <si>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</si>
  <si>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</si>
  <si>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</si>
  <si>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</si>
  <si>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</si>
  <si>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</si>
  <si>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mt27pfi140a</t>
  </si>
  <si>
    <t xml:space="preserve">Impression synthétique antioxydante à séchage rapide, couleur blanche, finition mat, à base de résines alkydes et pigments antioxydants, de résistance à la corrosion élevée, à appliquer à la brosse ou au pistolet.</t>
  </si>
  <si>
    <t xml:space="preserve">l</t>
  </si>
  <si>
    <t xml:space="preserve">mt27ess130b</t>
  </si>
  <si>
    <t xml:space="preserve">Émail synthétique, pour extérieur, couleur à choisir, finition forge mate, à base de résines alkydes spéciales et pigments antioxydants, avec résistance aux intempéries, à appliquer à la brosse, au rouleau ou au pistolet.</t>
  </si>
  <si>
    <t xml:space="preserve">l</t>
  </si>
  <si>
    <t xml:space="preserve">mo038</t>
  </si>
  <si>
    <t xml:space="preserve">Compagnon professionnel III/CP2 peintre.</t>
  </si>
  <si>
    <t xml:space="preserve">h</t>
  </si>
  <si>
    <t xml:space="preserve">mo076</t>
  </si>
  <si>
    <t xml:space="preserve">Ouvrier professionnel II/OP peintre.</t>
  </si>
  <si>
    <t xml:space="preserve">h</t>
  </si>
  <si>
    <t xml:space="preserve">Frais de chantier des unités d'ouvrage</t>
  </si>
  <si>
    <t xml:space="preserve">%</t>
  </si>
  <si>
    <t xml:space="preserve">Coût d'entretien décennal: 23.502,21F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</si>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</sst>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76" customWidth="1"/>
    <col min="3" max="3" width="1.53" customWidth="1"/>
    <col min="4" max="4" width="77.52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0.2</v>
      </c>
      <c r="F9" s="11" t="s">
        <v>13</v>
      </c>
      <c r="G9" s="13">
        <v>10059</v>
      </c>
      <c r="H9" s="13">
        <f ca="1">ROUND(INDIRECT(ADDRESS(ROW()+(0), COLUMN()+(-3), 1))*INDIRECT(ADDRESS(ROW()+(0), COLUMN()+(-1), 1)), 2)</f>
        <v>2011.81</v>
      </c>
    </row>
    <row r="10" spans="1:8" ht="34.50" thickBot="1" customHeight="1">
      <c r="A10" s="14" t="s">
        <v>14</v>
      </c>
      <c r="B10" s="14"/>
      <c r="C10" s="14" t="s">
        <v>15</v>
      </c>
      <c r="D10" s="14"/>
      <c r="E10" s="15">
        <v>0.2</v>
      </c>
      <c r="F10" s="16" t="s">
        <v>16</v>
      </c>
      <c r="G10" s="17">
        <v>23945</v>
      </c>
      <c r="H10" s="17">
        <f ca="1">ROUND(INDIRECT(ADDRESS(ROW()+(0), COLUMN()+(-3), 1))*INDIRECT(ADDRESS(ROW()+(0), COLUMN()+(-1), 1)), 2)</f>
        <v>4788.99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0.784</v>
      </c>
      <c r="F11" s="16" t="s">
        <v>19</v>
      </c>
      <c r="G11" s="17">
        <v>1121.29</v>
      </c>
      <c r="H11" s="17">
        <f ca="1">ROUND(INDIRECT(ADDRESS(ROW()+(0), COLUMN()+(-3), 1))*INDIRECT(ADDRESS(ROW()+(0), COLUMN()+(-1), 1)), 2)</f>
        <v>879.09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0.156</v>
      </c>
      <c r="F12" s="20" t="s">
        <v>22</v>
      </c>
      <c r="G12" s="21">
        <v>838.14</v>
      </c>
      <c r="H12" s="21">
        <f ca="1">ROUND(INDIRECT(ADDRESS(ROW()+(0), COLUMN()+(-3), 1))*INDIRECT(ADDRESS(ROW()+(0), COLUMN()+(-1), 1)), 2)</f>
        <v>130.75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7810.64</v>
      </c>
      <c r="H13" s="24">
        <f ca="1">ROUND(INDIRECT(ADDRESS(ROW()+(0), COLUMN()+(-3), 1))*INDIRECT(ADDRESS(ROW()+(0), COLUMN()+(-1), 1))/100, 2)</f>
        <v>156.21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7966.85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