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<sst xmlns="http://schemas.openxmlformats.org/spreadsheetml/2006/main" count="36" uniqueCount="36">
  <si>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</si>
  <si>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FHD040</t>
  </si>
  <si>
    <t xml:space="preserve">U</t>
  </si>
  <si>
    <t xml:space="preserve">Imperméabilisation d'une douche sans bac avec caniveau, système Dry40 "REVESTECH".</t>
  </si>
  <si>
    <r>
      <rPr>
        <sz val="8.25"/>
        <color rgb="FF000000"/>
        <rFont val="Arial"/>
        <family val="2"/>
      </rPr>
      <t xml:space="preserve">Imperméabilisation des parements verticaux et horizontaux d'une douche classique avec caniveau, système Dry40 "REVESTECH", composée de, kit Lineal Basic Squares 50, constitué de membrane d'étanchéité souple type EVAC Dry40 de 250x250 mm, avec union thermoscellée au siphon de sol en PVC de 60 mm de hauteur, sortie horizontale de 40 mm de diamètre, avec grille à encastrer en acier inoxydable, modèle Cuadros de 498x57 mm, caniveau en acier inoxydable, de 500x61 mm et membrane d'étanchéité souple type EVAC Dry40 de 1500x2000 mm composée d'une double feuille de polyoléfine thermoplastique avec acétate de vinyle éthylène, avec les deux faces revêtues de fibres de polyester non tissées, de 0,48 mm d'épaisseur et 290 g/m², selon NF EN 13956,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</si>
  <si>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</si>
  <si>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</si>
  <si>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</si>
  <si>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</si>
  <si>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</si>
  <si>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</si>
  <si>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</si>
  <si>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</si>
  <si>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</si>
  <si>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</si>
  <si>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</si>
  <si>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</si>
  <si>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mt15rev142aa</t>
  </si>
  <si>
    <t xml:space="preserve">Kit Lineal Basic Squares 50 "REVESTECH", constitué de membrane d'étanchéité souple type EVAC Dry40 de 250x250 mm, avec union thermoscellée au siphon de sol en PVC de 60 mm de hauteur, sortie horizontale de 40 mm de diamètre, avec grille à encastrer en acier inoxydable, modèle Cuadros de 498x57 mm, caniveau en acier inoxydable, de 500x61 mm et membrane d'étanchéité souple type EVAC Dry40 de 1500x2000 mm composée d'une double feuille de polyoléfine thermoplastique avec acétate de vinyle éthylène, avec les deux faces revêtues de fibres de polyester non tissées, de 0,48 mm d'épaisseur et 290 g/m², selon NF EN 13956,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</si>
  <si>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</si>
  <si>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</si>
  <si>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</si>
  <si>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</si>
  <si>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</si>
  <si>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</si>
  <si>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</si>
  <si>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</si>
  <si>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</si>
  <si>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</si>
  <si>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</si>
  <si>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</si>
  <si>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</si>
  <si>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</si>
  <si>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</si>
  <si>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5.857,65F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</si>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</sst>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16.125</v>
      </c>
      <c r="E9" s="11" t="s">
        <v>13</v>
      </c>
      <c r="F9" s="13">
        <v>626.16</v>
      </c>
      <c r="G9" s="13">
        <f ca="1">ROUND(INDIRECT(ADDRESS(ROW()+(0), COLUMN()+(-3), 1))*INDIRECT(ADDRESS(ROW()+(0), COLUMN()+(-1), 1)), 2)</f>
        <v>10096.8</v>
      </c>
    </row>
    <row r="10" spans="1:7" ht="45.00" thickBot="1" customHeight="1">
      <c r="A10" s="14" t="s">
        <v>14</v>
      </c>
      <c r="B10" s="14"/>
      <c r="C10" s="14" t="s">
        <v>15</v>
      </c>
      <c r="D10" s="15">
        <v>5</v>
      </c>
      <c r="E10" s="16" t="s">
        <v>16</v>
      </c>
      <c r="F10" s="17">
        <v>12453.4</v>
      </c>
      <c r="G10" s="17">
        <f ca="1">ROUND(INDIRECT(ADDRESS(ROW()+(0), COLUMN()+(-3), 1))*INDIRECT(ADDRESS(ROW()+(0), COLUMN()+(-1), 1)), 2)</f>
        <v>62266.9</v>
      </c>
    </row>
    <row r="11" spans="1:7" ht="87.00" thickBot="1" customHeight="1">
      <c r="A11" s="14" t="s">
        <v>17</v>
      </c>
      <c r="B11" s="14"/>
      <c r="C11" s="14" t="s">
        <v>18</v>
      </c>
      <c r="D11" s="15">
        <v>1</v>
      </c>
      <c r="E11" s="16" t="s">
        <v>19</v>
      </c>
      <c r="F11" s="17">
        <v>201356</v>
      </c>
      <c r="G11" s="17">
        <f ca="1">ROUND(INDIRECT(ADDRESS(ROW()+(0), COLUMN()+(-3), 1))*INDIRECT(ADDRESS(ROW()+(0), COLUMN()+(-1), 1)), 2)</f>
        <v>201356</v>
      </c>
    </row>
    <row r="12" spans="1:7" ht="24.00" thickBot="1" customHeight="1">
      <c r="A12" s="14" t="s">
        <v>20</v>
      </c>
      <c r="B12" s="14"/>
      <c r="C12" s="14" t="s">
        <v>21</v>
      </c>
      <c r="D12" s="15">
        <v>0.11</v>
      </c>
      <c r="E12" s="16" t="s">
        <v>22</v>
      </c>
      <c r="F12" s="17">
        <v>17851</v>
      </c>
      <c r="G12" s="17">
        <f ca="1">ROUND(INDIRECT(ADDRESS(ROW()+(0), COLUMN()+(-3), 1))*INDIRECT(ADDRESS(ROW()+(0), COLUMN()+(-1), 1)), 2)</f>
        <v>1963.61</v>
      </c>
    </row>
    <row r="13" spans="1:7" ht="24.00" thickBot="1" customHeight="1">
      <c r="A13" s="14" t="s">
        <v>23</v>
      </c>
      <c r="B13" s="14"/>
      <c r="C13" s="14" t="s">
        <v>24</v>
      </c>
      <c r="D13" s="15">
        <v>1</v>
      </c>
      <c r="E13" s="16" t="s">
        <v>25</v>
      </c>
      <c r="F13" s="17">
        <v>7563.29</v>
      </c>
      <c r="G13" s="17">
        <f ca="1">ROUND(INDIRECT(ADDRESS(ROW()+(0), COLUMN()+(-3), 1))*INDIRECT(ADDRESS(ROW()+(0), COLUMN()+(-1), 1)), 2)</f>
        <v>7563.29</v>
      </c>
    </row>
    <row r="14" spans="1:7" ht="13.50" thickBot="1" customHeight="1">
      <c r="A14" s="14" t="s">
        <v>26</v>
      </c>
      <c r="B14" s="14"/>
      <c r="C14" s="14" t="s">
        <v>27</v>
      </c>
      <c r="D14" s="15">
        <v>1.987</v>
      </c>
      <c r="E14" s="16" t="s">
        <v>28</v>
      </c>
      <c r="F14" s="17">
        <v>1121.29</v>
      </c>
      <c r="G14" s="17">
        <f ca="1">ROUND(INDIRECT(ADDRESS(ROW()+(0), COLUMN()+(-3), 1))*INDIRECT(ADDRESS(ROW()+(0), COLUMN()+(-1), 1)), 2)</f>
        <v>2228</v>
      </c>
    </row>
    <row r="15" spans="1:7" ht="13.50" thickBot="1" customHeight="1">
      <c r="A15" s="14" t="s">
        <v>29</v>
      </c>
      <c r="B15" s="14"/>
      <c r="C15" s="18" t="s">
        <v>30</v>
      </c>
      <c r="D15" s="19">
        <v>1.987</v>
      </c>
      <c r="E15" s="20" t="s">
        <v>31</v>
      </c>
      <c r="F15" s="21">
        <v>838.14</v>
      </c>
      <c r="G15" s="21">
        <f ca="1">ROUND(INDIRECT(ADDRESS(ROW()+(0), COLUMN()+(-3), 1))*INDIRECT(ADDRESS(ROW()+(0), COLUMN()+(-1), 1)), 2)</f>
        <v>1665.38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287140</v>
      </c>
      <c r="G16" s="24">
        <f ca="1">ROUND(INDIRECT(ADDRESS(ROW()+(0), COLUMN()+(-3), 1))*INDIRECT(ADDRESS(ROW()+(0), COLUMN()+(-1), 1))/100, 2)</f>
        <v>5742.8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292883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