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<sst xmlns="http://schemas.openxmlformats.org/spreadsheetml/2006/main" count="17" uniqueCount="17">
  <si>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</si>
  <si>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FDD030</t>
  </si>
  <si>
    <t xml:space="preserve">m²</t>
  </si>
  <si>
    <t xml:space="preserve">Démolition d'un habillage de comble aménagé.</t>
  </si>
  <si>
    <r>
      <rPr>
        <sz val="8.25"/>
        <color rgb="FF000000"/>
        <rFont val="Arial"/>
        <family val="2"/>
      </rPr>
      <t xml:space="preserve">Démolition d'un habillage d'une plaque de plâtre, vissage sur une ossature métallique, avec des moyens manuels, sans affecter la stabilité des éléments constructifs contigus, et chargement manuel dans le camion ou la benne. Le prix comprend la démolition des revêtements, des installations encastrées et des menuiseries et le démontage de l'ossature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</si>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</sst>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0.317</v>
      </c>
      <c r="F9" s="11" t="s">
        <v>13</v>
      </c>
      <c r="G9" s="13">
        <v>807.54</v>
      </c>
      <c r="H9" s="13">
        <f ca="1">ROUND(INDIRECT(ADDRESS(ROW()+(0), COLUMN()+(-3), 1))*INDIRECT(ADDRESS(ROW()+(0), COLUMN()+(-1), 1)), 2)</f>
        <v>255.99</v>
      </c>
    </row>
    <row r="10" spans="1:8" ht="13.50" thickBot="1" customHeight="1">
      <c r="A10" s="14"/>
      <c r="B10" s="14"/>
      <c r="C10" s="14"/>
      <c r="D10" s="5" t="s">
        <v>14</v>
      </c>
      <c r="E10" s="9">
        <v>2</v>
      </c>
      <c r="F10" s="11" t="s">
        <v>15</v>
      </c>
      <c r="G10" s="13">
        <f ca="1">ROUND(SUM(INDIRECT(ADDRESS(ROW()+(-1), COLUMN()+(1), 1))), 2)</f>
        <v>255.99</v>
      </c>
      <c r="H10" s="13">
        <f ca="1">ROUND(INDIRECT(ADDRESS(ROW()+(0), COLUMN()+(-3), 1))*INDIRECT(ADDRESS(ROW()+(0), COLUMN()+(-1), 1))/100, 2)</f>
        <v>5.12</v>
      </c>
    </row>
    <row r="11" spans="1:8" ht="13.50" thickBot="1" customHeight="1">
      <c r="A11" s="15"/>
      <c r="B11" s="15"/>
      <c r="C11" s="15"/>
      <c r="D11" s="16"/>
      <c r="E11" s="16"/>
      <c r="F11" s="17"/>
      <c r="G11" s="18" t="s">
        <v>16</v>
      </c>
      <c r="H11" s="19">
        <f ca="1">ROUND(SUM(INDIRECT(ADDRESS(ROW()+(-1), COLUMN()+(0), 1)),INDIRECT(ADDRESS(ROW()+(-2), COLUMN()+(0), 1))), 2)</f>
        <v>261.11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