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<sst xmlns="http://schemas.openxmlformats.org/spreadsheetml/2006/main" count="30" uniqueCount="30">
  <si>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</si>
  <si>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EVO010</t>
  </si>
  <si>
    <t xml:space="preserve">m²</t>
  </si>
  <si>
    <t xml:space="preserve">Double vitrage standard.</t>
  </si>
  <si>
    <r>
      <rPr>
        <sz val="8.25"/>
        <color rgb="FF000000"/>
        <rFont val="Arial"/>
        <family val="2"/>
      </rPr>
      <t xml:space="preserve">Double vitrage standard, 4/6/4, ensemble formé de vitrage extérieur Float incolore de 4 mm, lame d'air déshydraté avec un profilé séparateur en aluminium et un double scellement périmétrique, de 6 mm, et vitrage intérieur Float incolore de 4 mm d'épaisseur; 14 mm d'épaisseur totale, fixation sur menuiserie avec calage en utilisant des cales d'appui périmétriques et latérales, scellement à froid avec silicone synthétique incolore,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</si>
  <si>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</si>
  <si>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</si>
  <si>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</si>
  <si>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</si>
  <si>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</si>
  <si>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</si>
  <si>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mt21veg011aaaaa</t>
  </si>
  <si>
    <t xml:space="preserve">Double vitrage standard, 4/6/4, ensemble formé de vitrage extérieur Float incolore de 4 mm, lame d'air déshydraté avec un profilé séparateur en aluminium et un double scellement périmétrique, de 6 mm, et vitrage intérieur Float incolore de 4 mm d'épaisseur; 14 mm d'épaisseur totale.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</si>
  <si>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</si>
  <si>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</si>
  <si>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</si>
  <si>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</si>
  <si>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</si>
  <si>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Matériel auxiliaire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</si>
  <si>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</si>
  <si>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</si>
  <si>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</si>
  <si>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</si>
  <si>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</si>
  <si>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</si>
  <si>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</si>
  <si>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</si>
  <si>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</si>
  <si>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4.021,84F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</si>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</sst>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3.9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1.006</v>
      </c>
      <c r="F9" s="11" t="s">
        <v>13</v>
      </c>
      <c r="G9" s="13">
        <v>19671</v>
      </c>
      <c r="H9" s="13">
        <f ca="1">ROUND(INDIRECT(ADDRESS(ROW()+(0), COLUMN()+(-3), 1))*INDIRECT(ADDRESS(ROW()+(0), COLUMN()+(-1), 1)), 2)</f>
        <v>19789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0.58</v>
      </c>
      <c r="F10" s="16" t="s">
        <v>16</v>
      </c>
      <c r="G10" s="17">
        <v>5320.11</v>
      </c>
      <c r="H10" s="17">
        <f ca="1">ROUND(INDIRECT(ADDRESS(ROW()+(0), COLUMN()+(-3), 1))*INDIRECT(ADDRESS(ROW()+(0), COLUMN()+(-1), 1)), 2)</f>
        <v>3085.66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1161.46</v>
      </c>
      <c r="H11" s="17">
        <f ca="1">ROUND(INDIRECT(ADDRESS(ROW()+(0), COLUMN()+(-3), 1))*INDIRECT(ADDRESS(ROW()+(0), COLUMN()+(-1), 1)), 2)</f>
        <v>1161.46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0.441</v>
      </c>
      <c r="F12" s="16" t="s">
        <v>22</v>
      </c>
      <c r="G12" s="17">
        <v>1193.62</v>
      </c>
      <c r="H12" s="17">
        <f ca="1">ROUND(INDIRECT(ADDRESS(ROW()+(0), COLUMN()+(-3), 1))*INDIRECT(ADDRESS(ROW()+(0), COLUMN()+(-1), 1)), 2)</f>
        <v>526.39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0.441</v>
      </c>
      <c r="F13" s="20" t="s">
        <v>25</v>
      </c>
      <c r="G13" s="21">
        <v>891.24</v>
      </c>
      <c r="H13" s="21">
        <f ca="1">ROUND(INDIRECT(ADDRESS(ROW()+(0), COLUMN()+(-3), 1))*INDIRECT(ADDRESS(ROW()+(0), COLUMN()+(-1), 1)), 2)</f>
        <v>393.04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24955.6</v>
      </c>
      <c r="H14" s="24">
        <f ca="1">ROUND(INDIRECT(ADDRESS(ROW()+(0), COLUMN()+(-3), 1))*INDIRECT(ADDRESS(ROW()+(0), COLUMN()+(-1), 1))/100, 2)</f>
        <v>499.11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25454.7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