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<sst xmlns="http://schemas.openxmlformats.org/spreadsheetml/2006/main" count="17" uniqueCount="17">
  <si>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</si>
  <si>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EGD050</t>
  </si>
  <si>
    <t xml:space="preserve">m</t>
  </si>
  <si>
    <t xml:space="preserve">Démolition d'une balustrade.</t>
  </si>
  <si>
    <r>
      <rPr>
        <sz val="8.25"/>
        <color rgb="FF000000"/>
        <rFont val="Arial"/>
        <family val="2"/>
      </rPr>
      <t xml:space="preserve">Démolition d'une balustrade constituée de balustres préfabriqués en béton de section circulaire et 65 cm de hauteur, avec des moyens manuels, sans détériorer les éléments constructifs sur lesquels elle s'appuie, et chargement manuel dans le camion ou la benne. Le prix comprend la démolition des pilastres de contreventement.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</si>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</sst>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0.833</v>
      </c>
      <c r="F9" s="11" t="s">
        <v>13</v>
      </c>
      <c r="G9" s="13">
        <v>807.54</v>
      </c>
      <c r="H9" s="13">
        <f ca="1">ROUND(INDIRECT(ADDRESS(ROW()+(0), COLUMN()+(-3), 1))*INDIRECT(ADDRESS(ROW()+(0), COLUMN()+(-1), 1)), 2)</f>
        <v>672.68</v>
      </c>
    </row>
    <row r="10" spans="1:8" ht="13.50" thickBot="1" customHeight="1">
      <c r="A10" s="14"/>
      <c r="B10" s="14"/>
      <c r="C10" s="14"/>
      <c r="D10" s="5" t="s">
        <v>14</v>
      </c>
      <c r="E10" s="9">
        <v>2</v>
      </c>
      <c r="F10" s="11" t="s">
        <v>15</v>
      </c>
      <c r="G10" s="13">
        <f ca="1">ROUND(SUM(INDIRECT(ADDRESS(ROW()+(-1), COLUMN()+(1), 1))), 2)</f>
        <v>672.68</v>
      </c>
      <c r="H10" s="13">
        <f ca="1">ROUND(INDIRECT(ADDRESS(ROW()+(0), COLUMN()+(-3), 1))*INDIRECT(ADDRESS(ROW()+(0), COLUMN()+(-1), 1))/100, 2)</f>
        <v>13.45</v>
      </c>
    </row>
    <row r="11" spans="1:8" ht="13.50" thickBot="1" customHeight="1">
      <c r="A11" s="15"/>
      <c r="B11" s="15"/>
      <c r="C11" s="15"/>
      <c r="D11" s="16"/>
      <c r="E11" s="16"/>
      <c r="F11" s="17"/>
      <c r="G11" s="18" t="s">
        <v>16</v>
      </c>
      <c r="H11" s="19">
        <f ca="1">ROUND(SUM(INDIRECT(ADDRESS(ROW()+(-1), COLUMN()+(0), 1)),INDIRECT(ADDRESS(ROW()+(-2), COLUMN()+(0), 1))), 2)</f>
        <v>686.13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