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<sst xmlns="http://schemas.openxmlformats.org/spreadsheetml/2006/main" count="27" uniqueCount="27">
  <si>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</si>
  <si>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EEI020</t>
  </si>
  <si>
    <t xml:space="preserve">m²</t>
  </si>
  <si>
    <t xml:space="preserve">Imperméabilisation de toitures inclinées, avec des membranes en polyoléfines.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</si>
  <si>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d'étanchéité, souple et hautement perméable à la vapeur d'eau, composée d'une feuille microporeuse en polypropylène, avec les deux faces revêtues de géotextile non tissé, de 0,45 mm d'épaisseur et 140 g/m², type monocouche, totalement adhérée au support avec du mortier-colle amélioré, C2 E, avec temps ouvert allongé.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</si>
  <si>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</si>
  <si>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</si>
  <si>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</si>
  <si>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</si>
  <si>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</si>
  <si>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</si>
  <si>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mt09mcm060a</t>
  </si>
  <si>
    <t xml:space="preserve">Mortier-colle amélioré, C2 TE S1, selon NF EN 12004, déformable, avec résistance au glissement et temps ouvert allongé, couleur grise, à base de ciment, granulats de granulométrie fine, résines synthétiques et additifs spéciaux, avec propriétés thixotropiques et à durcissement sans retrait.</t>
  </si>
  <si>
    <t xml:space="preserve">kg</t>
  </si>
  <si>
    <t xml:space="preserve">mt15reg070d</t>
  </si>
  <si>
    <t xml:space="preserve">Membrane d'étanchéité, souple et hautement perméable à la vapeur d'eau, composée d'une feuille microporeuse en polypropylène, avec les deux faces revêtues de géotextile non tissé, de 0,45 mm d'épaisseur et 140 g/m², selon NF EN 13859-1, fournie en rouleaux de 50 m de longueur et 1,5 m de largeur.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</si>
  <si>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</si>
  <si>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</si>
  <si>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</si>
  <si>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</si>
  <si>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</si>
  <si>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</si>
  <si>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</si>
  <si>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</si>
  <si>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</si>
  <si>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95,89F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</si>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</sst>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626.16</v>
      </c>
      <c r="G9" s="13">
        <f ca="1">ROUND(INDIRECT(ADDRESS(ROW()+(0), COLUMN()+(-3), 1))*INDIRECT(ADDRESS(ROW()+(0), COLUMN()+(-1), 1)), 2)</f>
        <v>1252.32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1922.39</v>
      </c>
      <c r="G10" s="17">
        <f ca="1">ROUND(INDIRECT(ADDRESS(ROW()+(0), COLUMN()+(-3), 1))*INDIRECT(ADDRESS(ROW()+(0), COLUMN()+(-1), 1)), 2)</f>
        <v>2114.63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0.127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142.4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0.127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106.44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3615.79</v>
      </c>
      <c r="G13" s="24">
        <f ca="1">ROUND(INDIRECT(ADDRESS(ROW()+(0), COLUMN()+(-3), 1))*INDIRECT(ADDRESS(ROW()+(0), COLUMN()+(-1), 1))/100, 2)</f>
        <v>72.32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3688.11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