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<sst xmlns="http://schemas.openxmlformats.org/spreadsheetml/2006/main" count="42" uniqueCount="42">
  <si>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</si>
  <si>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ALF010</t>
  </si>
  <si>
    <t xml:space="preserve">U</t>
  </si>
  <si>
    <t xml:space="preserve">Coffret en maçonnerie.</t>
  </si>
  <si>
    <r>
      <rPr>
        <sz val="8.25"/>
        <color rgb="FF000000"/>
        <rFont val="Arial"/>
        <family val="2"/>
      </rPr>
      <t xml:space="preserve">Coffret de 70x100x30 cm, en maçonnerie de brique creuse en terre cuite (tochana), à revêtir, 29x14x7 cm, avec des joints de 10 mm d'épaisseur, placé avec du mortier de ciment confectionné sur chantier, avec 250 kg/m³ de ciment, couleur grise, dosage 1:6, fourni en sacs, pour hébergement des installations (cadres et portes 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</si>
  <si>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</si>
  <si>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</si>
  <si>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</si>
  <si>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</si>
  <si>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</si>
  <si>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</si>
  <si>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</si>
  <si>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</si>
  <si>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</si>
  <si>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</si>
  <si>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</si>
  <si>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</si>
  <si>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</si>
  <si>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</si>
  <si>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</si>
  <si>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</si>
  <si>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</si>
  <si>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</si>
  <si>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</si>
  <si>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</si>
  <si>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</si>
  <si>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mt04lcg010a</t>
  </si>
  <si>
    <t xml:space="preserve">Brique creuse en terre cuite (súper mahón), à revêtir, 50x20x4 cm, pour utilisation en maçonnerie protégée (pièce en P), densité 845 kg/m³, selon NF EN 771-1.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</si>
  <si>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</si>
  <si>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</si>
  <si>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</si>
  <si>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</si>
  <si>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</si>
  <si>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</si>
  <si>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</si>
  <si>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</si>
  <si>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</si>
  <si>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</si>
  <si>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</si>
  <si>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</si>
  <si>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611,73F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</si>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</sst>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49</v>
      </c>
      <c r="F9" s="11" t="s">
        <v>13</v>
      </c>
      <c r="G9" s="13">
        <v>229.28</v>
      </c>
      <c r="H9" s="13">
        <f ca="1">ROUND(INDIRECT(ADDRESS(ROW()+(0), COLUMN()+(-3), 1))*INDIRECT(ADDRESS(ROW()+(0), COLUMN()+(-1), 1)), 2)</f>
        <v>11234.7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13.59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0.035</v>
      </c>
      <c r="F11" s="16" t="s">
        <v>19</v>
      </c>
      <c r="G11" s="17">
        <v>11948.9</v>
      </c>
      <c r="H11" s="17">
        <f ca="1">ROUND(INDIRECT(ADDRESS(ROW()+(0), COLUMN()+(-3), 1))*INDIRECT(ADDRESS(ROW()+(0), COLUMN()+(-1), 1)), 2)</f>
        <v>418.21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5.375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442.36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0.063</v>
      </c>
      <c r="F13" s="16" t="s">
        <v>25</v>
      </c>
      <c r="G13" s="17">
        <v>57680.8</v>
      </c>
      <c r="H13" s="17">
        <f ca="1">ROUND(INDIRECT(ADDRESS(ROW()+(0), COLUMN()+(-3), 1))*INDIRECT(ADDRESS(ROW()+(0), COLUMN()+(-1), 1)), 2)</f>
        <v>3633.89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300.93</v>
      </c>
      <c r="H14" s="17">
        <f ca="1">ROUND(INDIRECT(ADDRESS(ROW()+(0), COLUMN()+(-3), 1))*INDIRECT(ADDRESS(ROW()+(0), COLUMN()+(-1), 1)), 2)</f>
        <v>1203.72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0.017</v>
      </c>
      <c r="F15" s="16" t="s">
        <v>31</v>
      </c>
      <c r="G15" s="17">
        <v>1672.4</v>
      </c>
      <c r="H15" s="17">
        <f ca="1">ROUND(INDIRECT(ADDRESS(ROW()+(0), COLUMN()+(-3), 1))*INDIRECT(ADDRESS(ROW()+(0), COLUMN()+(-1), 1)), 2)</f>
        <v>28.43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6.52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7310.81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6.802</v>
      </c>
      <c r="F17" s="20" t="s">
        <v>37</v>
      </c>
      <c r="G17" s="21">
        <v>838.14</v>
      </c>
      <c r="H17" s="21">
        <f ca="1">ROUND(INDIRECT(ADDRESS(ROW()+(0), COLUMN()+(-3), 1))*INDIRECT(ADDRESS(ROW()+(0), COLUMN()+(-1), 1)), 2)</f>
        <v>5701.03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29986.8</v>
      </c>
      <c r="H18" s="24">
        <f ca="1">ROUND(INDIRECT(ADDRESS(ROW()+(0), COLUMN()+(-3), 1))*INDIRECT(ADDRESS(ROW()+(0), COLUMN()+(-1), 1))/100, 2)</f>
        <v>599.74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30586.5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