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<sst xmlns="http://schemas.openxmlformats.org/spreadsheetml/2006/main" count="33" uniqueCount="33">
  <si>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</si>
  <si>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ABA040</t>
  </si>
  <si>
    <t xml:space="preserve">U</t>
  </si>
  <si>
    <t xml:space="preserve">Douche.</t>
  </si>
  <si>
    <r>
      <rPr>
        <sz val="8.25"/>
        <color rgb="FF000000"/>
        <rFont val="Arial"/>
        <family val="2"/>
      </rPr>
      <t xml:space="preserve">Douche avec robinet mitigeur pour piscine, de 43 mm de diamètre, en acier inoxydable AISI 304L, finition polie brillante, avec pomme de douche et vanne d'ouverture, fixée à une surface support (non comprise dans ce prix). Comprend ancrages, pièces d'arrêt, enjoliveurs, joints, chevilles et vis, raccord de connexion de 3/4", les tuyauteries en acier inoxydable AISI 304L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</si>
  <si>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</si>
  <si>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</si>
  <si>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</si>
  <si>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</si>
  <si>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</si>
  <si>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</si>
  <si>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mt47pep040a</t>
  </si>
  <si>
    <t xml:space="preserve">Douche avec robinet mitigeur pour piscine, de 43 mm de diamètre, en acier inoxydable AISI 304L, finition polie brillante, avec pomme de douche et vanne d'ouverture,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</si>
  <si>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</si>
  <si>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</si>
  <si>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</si>
  <si>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</si>
  <si>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</si>
  <si>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</si>
  <si>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</si>
  <si>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</si>
  <si>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</si>
  <si>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</si>
  <si>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</si>
  <si>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</si>
  <si>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</si>
  <si>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</si>
  <si>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</si>
  <si>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</si>
  <si>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</si>
  <si>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</si>
  <si>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261.876,95F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</si>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</sst>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361231</v>
      </c>
      <c r="H9" s="13">
        <f ca="1">ROUND(INDIRECT(ADDRESS(ROW()+(0), COLUMN()+(-3), 1))*INDIRECT(ADDRESS(ROW()+(0), COLUMN()+(-1), 1)), 2)</f>
        <v>361231</v>
      </c>
    </row>
    <row r="10" spans="1:8" ht="34.50" thickBot="1" customHeight="1">
      <c r="A10" s="14" t="s">
        <v>14</v>
      </c>
      <c r="B10" s="14"/>
      <c r="C10" s="14" t="s">
        <v>15</v>
      </c>
      <c r="D10" s="14"/>
      <c r="E10" s="15">
        <v>1</v>
      </c>
      <c r="F10" s="16" t="s">
        <v>16</v>
      </c>
      <c r="G10" s="17">
        <v>359498</v>
      </c>
      <c r="H10" s="17">
        <f ca="1">ROUND(INDIRECT(ADDRESS(ROW()+(0), COLUMN()+(-3), 1))*INDIRECT(ADDRESS(ROW()+(0), COLUMN()+(-1), 1)), 2)</f>
        <v>359498</v>
      </c>
    </row>
    <row r="11" spans="1:8" ht="24.00" thickBot="1" customHeight="1">
      <c r="A11" s="14" t="s">
        <v>17</v>
      </c>
      <c r="B11" s="14"/>
      <c r="C11" s="14" t="s">
        <v>18</v>
      </c>
      <c r="D11" s="14"/>
      <c r="E11" s="15">
        <v>0.2</v>
      </c>
      <c r="F11" s="16" t="s">
        <v>19</v>
      </c>
      <c r="G11" s="17">
        <v>3775.03</v>
      </c>
      <c r="H11" s="17">
        <f ca="1">ROUND(INDIRECT(ADDRESS(ROW()+(0), COLUMN()+(-3), 1))*INDIRECT(ADDRESS(ROW()+(0), COLUMN()+(-1), 1)), 2)</f>
        <v>755.01</v>
      </c>
    </row>
    <row r="12" spans="1:8" ht="13.50" thickBot="1" customHeight="1">
      <c r="A12" s="14" t="s">
        <v>20</v>
      </c>
      <c r="B12" s="14"/>
      <c r="C12" s="14" t="s">
        <v>21</v>
      </c>
      <c r="D12" s="14"/>
      <c r="E12" s="15">
        <v>1.539</v>
      </c>
      <c r="F12" s="16" t="s">
        <v>22</v>
      </c>
      <c r="G12" s="17">
        <v>836.62</v>
      </c>
      <c r="H12" s="17">
        <f ca="1">ROUND(INDIRECT(ADDRESS(ROW()+(0), COLUMN()+(-3), 1))*INDIRECT(ADDRESS(ROW()+(0), COLUMN()+(-1), 1)), 2)</f>
        <v>1287.56</v>
      </c>
    </row>
    <row r="13" spans="1:8" ht="13.50" thickBot="1" customHeight="1">
      <c r="A13" s="14" t="s">
        <v>23</v>
      </c>
      <c r="B13" s="14"/>
      <c r="C13" s="14" t="s">
        <v>24</v>
      </c>
      <c r="D13" s="14"/>
      <c r="E13" s="15">
        <v>7.694</v>
      </c>
      <c r="F13" s="16" t="s">
        <v>25</v>
      </c>
      <c r="G13" s="17">
        <v>1121.29</v>
      </c>
      <c r="H13" s="17">
        <f ca="1">ROUND(INDIRECT(ADDRESS(ROW()+(0), COLUMN()+(-3), 1))*INDIRECT(ADDRESS(ROW()+(0), COLUMN()+(-1), 1)), 2)</f>
        <v>8627.21</v>
      </c>
    </row>
    <row r="14" spans="1:8" ht="13.50" thickBot="1" customHeight="1">
      <c r="A14" s="14" t="s">
        <v>26</v>
      </c>
      <c r="B14" s="14"/>
      <c r="C14" s="18" t="s">
        <v>27</v>
      </c>
      <c r="D14" s="18"/>
      <c r="E14" s="19">
        <v>2.565</v>
      </c>
      <c r="F14" s="20" t="s">
        <v>28</v>
      </c>
      <c r="G14" s="21">
        <v>838.14</v>
      </c>
      <c r="H14" s="21">
        <f ca="1">ROUND(INDIRECT(ADDRESS(ROW()+(0), COLUMN()+(-3), 1))*INDIRECT(ADDRESS(ROW()+(0), COLUMN()+(-1), 1)), 2)</f>
        <v>2149.83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733549</v>
      </c>
      <c r="H15" s="24">
        <f ca="1">ROUND(INDIRECT(ADDRESS(ROW()+(0), COLUMN()+(-3), 1))*INDIRECT(ADDRESS(ROW()+(0), COLUMN()+(-1), 1))/100, 2)</f>
        <v>14671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748220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