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<sst xmlns="http://schemas.openxmlformats.org/spreadsheetml/2006/main" count="42" uniqueCount="42">
  <si>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</si>
  <si>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</si>
  <si>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</si>
  <si>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</si>
  <si>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de 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distance, avec ballon d'E.C.S., en acier vitrifié, d'intérieur, de 500 litres, contrôle à distance par câble, modèle RC-Q1EH2, kit de câblage de vanne à 3 voies et sondes de température, ensemble de deux sondes de température pour ballon, vanne motorisée à 3 voies. Totalement monté, connecté et mis en marche par l'entreprise installatrice pour le contrôle de son bon fonctionnement. Le prix ne comprend pas les éléments antivibratoires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</si>
  <si>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</si>
  <si>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</si>
  <si>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</si>
  <si>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</si>
  <si>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</si>
  <si>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</si>
  <si>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mt42mhi800a</t>
  </si>
  <si>
    <t xml:space="preserve">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distance.</t>
  </si>
  <si>
    <t xml:space="preserve">U</t>
  </si>
  <si>
    <t xml:space="preserve">mt42mhi820a</t>
  </si>
  <si>
    <t xml:space="preserve">Ballon d'E.C.S., en acier vitrifié, d'intérieur, de 500 litres, pour système Q-ton, "MITSUBISHI HEAVY INDUSTRIES", pression maximale de travail 8 bar, avec bouche d'inspection, déflecteur dans la partie supérieure du ballon, quatre gaines pour sondes, isolation thermique en mousse de polyuréthane et protection cathodique permanente, libre de maintenance.</t>
  </si>
  <si>
    <t xml:space="preserve">U</t>
  </si>
  <si>
    <t xml:space="preserve">mt42mhi811a</t>
  </si>
  <si>
    <t xml:space="preserve">Kit de câblage de vanne à 3 voies et sondes de température, pour système Q-ton, "MITSUBISHI HEAVY INDUSTRIES", de 20 m de longueur.</t>
  </si>
  <si>
    <t xml:space="preserve">U</t>
  </si>
  <si>
    <t xml:space="preserve">mt42mhi810a</t>
  </si>
  <si>
    <t xml:space="preserve">Contrôle à distance par câble, modèle RC-Q1EH2, pour système Q-ton, "MITSUBISHI HEAVY INDUSTRIES".</t>
  </si>
  <si>
    <t xml:space="preserve">U</t>
  </si>
  <si>
    <t xml:space="preserve">mt42mhi812a</t>
  </si>
  <si>
    <t xml:space="preserve">Ensemble de deux sondes de température pour ballon, pour système Q-ton, "MITSUBISHI HEAVY INDUSTRIES".</t>
  </si>
  <si>
    <t xml:space="preserve">U</t>
  </si>
  <si>
    <t xml:space="preserve">mt42mhi813a</t>
  </si>
  <si>
    <t xml:space="preserve">Vanne motorisée à 3 voies, pour système Q-ton, "MITSUBISHI HEAVY INDUSTRIES".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</si>
  <si>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</si>
  <si>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</si>
  <si>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</si>
  <si>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</si>
  <si>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</si>
  <si>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</si>
  <si>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</si>
  <si>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</si>
  <si>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</si>
  <si>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</si>
  <si>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</si>
  <si>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</si>
  <si>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30.810.712,56F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</si>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</sst>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3.98914e+07</v>
      </c>
      <c r="H9" s="13">
        <f ca="1">ROUND(INDIRECT(ADDRESS(ROW()+(0), COLUMN()+(-3), 1))*INDIRECT(ADDRESS(ROW()+(0), COLUMN()+(-1), 1)), 2)</f>
        <v>3.98914e+07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3.91484e+06</v>
      </c>
      <c r="H10" s="17">
        <f ca="1">ROUND(INDIRECT(ADDRESS(ROW()+(0), COLUMN()+(-3), 1))*INDIRECT(ADDRESS(ROW()+(0), COLUMN()+(-1), 1)), 2)</f>
        <v>3.91484e+06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883075</v>
      </c>
      <c r="H11" s="17">
        <f ca="1">ROUND(INDIRECT(ADDRESS(ROW()+(0), COLUMN()+(-3), 1))*INDIRECT(ADDRESS(ROW()+(0), COLUMN()+(-1), 1)), 2)</f>
        <v>883075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907963</v>
      </c>
      <c r="H12" s="17">
        <f ca="1">ROUND(INDIRECT(ADDRESS(ROW()+(0), COLUMN()+(-3), 1))*INDIRECT(ADDRESS(ROW()+(0), COLUMN()+(-1), 1)), 2)</f>
        <v>907963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410197</v>
      </c>
      <c r="H13" s="17">
        <f ca="1">ROUND(INDIRECT(ADDRESS(ROW()+(0), COLUMN()+(-3), 1))*INDIRECT(ADDRESS(ROW()+(0), COLUMN()+(-1), 1)), 2)</f>
        <v>410197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1.16699e+06</v>
      </c>
      <c r="H14" s="17">
        <f ca="1">ROUND(INDIRECT(ADDRESS(ROW()+(0), COLUMN()+(-3), 1))*INDIRECT(ADDRESS(ROW()+(0), COLUMN()+(-1), 1)), 2)</f>
        <v>1.16699e+06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</v>
      </c>
      <c r="F15" s="16" t="s">
        <v>31</v>
      </c>
      <c r="G15" s="17">
        <v>6732.85</v>
      </c>
      <c r="H15" s="17">
        <f ca="1">ROUND(INDIRECT(ADDRESS(ROW()+(0), COLUMN()+(-3), 1))*INDIRECT(ADDRESS(ROW()+(0), COLUMN()+(-1), 1)), 2)</f>
        <v>13465.7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4.959</v>
      </c>
      <c r="F16" s="16" t="s">
        <v>34</v>
      </c>
      <c r="G16" s="17">
        <v>1152.36</v>
      </c>
      <c r="H16" s="17">
        <f ca="1">ROUND(INDIRECT(ADDRESS(ROW()+(0), COLUMN()+(-3), 1))*INDIRECT(ADDRESS(ROW()+(0), COLUMN()+(-1), 1)), 2)</f>
        <v>5714.55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4.959</v>
      </c>
      <c r="F17" s="20" t="s">
        <v>37</v>
      </c>
      <c r="G17" s="21">
        <v>836.62</v>
      </c>
      <c r="H17" s="21">
        <f ca="1">ROUND(INDIRECT(ADDRESS(ROW()+(0), COLUMN()+(-3), 1))*INDIRECT(ADDRESS(ROW()+(0), COLUMN()+(-1), 1)), 2)</f>
        <v>4148.8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4.71978e+07</v>
      </c>
      <c r="H18" s="24">
        <f ca="1">ROUND(INDIRECT(ADDRESS(ROW()+(0), COLUMN()+(-3), 1))*INDIRECT(ADDRESS(ROW()+(0), COLUMN()+(-1), 1))/100, 2)</f>
        <v>943956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4.81417e+07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