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<sst xmlns="http://schemas.openxmlformats.org/spreadsheetml/2006/main" count="30" uniqueCount="30">
  <si>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</si>
  <si>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TVA180</t>
  </si>
  <si>
    <t xml:space="preserve">m</t>
  </si>
  <si>
    <t xml:space="preserve">Gaine souple.</t>
  </si>
  <si>
    <r>
      <rPr>
        <sz val="8.25"/>
        <color rgb="FF000000"/>
        <rFont val="Arial"/>
        <family val="2"/>
      </rPr>
      <t xml:space="preserve">Réseau de gaines souples de distribution d'air pour la climatisation, constitué de 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Comprend le ruban d'aluminium et les éléments de fixation avec une séparation minimale de 1,50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</si>
  <si>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</si>
  <si>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</si>
  <si>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</si>
  <si>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</si>
  <si>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</si>
  <si>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</si>
  <si>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mt42con130a</t>
  </si>
  <si>
    <t xml:space="preserve">Gaine souple de 102 mm de diamètre, composée d'un tube intérieur d'un complexe de polyester et aluminium avec renfort de fil de fer traité contre l'oxydation en forme de spirale hélicoïdale, isolation en feutre de laine de verre de 20 mm d'épaisseur et recouvrement extérieur d'un complexe de polyester et aluminium renforcé; pour conduite d'air dans des installations de climatisation.</t>
  </si>
  <si>
    <t xml:space="preserve">m</t>
  </si>
  <si>
    <t xml:space="preserve">mt42con020</t>
  </si>
  <si>
    <t xml:space="preserve">Ruban autoadhésif en aluminium, de 50 microns d'épaisseur et 65 mm de largeur, à base de résines acryliques, pour le scellement et la fixation de l'isolation.</t>
  </si>
  <si>
    <t xml:space="preserve">m</t>
  </si>
  <si>
    <t xml:space="preserve">mt42con135</t>
  </si>
  <si>
    <t xml:space="preserve">Bride et support pour fixation de gaines souples pour conduite d'air dans des installations de climatisation.</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</si>
  <si>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</si>
  <si>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</si>
  <si>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</si>
  <si>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</si>
  <si>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</si>
  <si>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</si>
  <si>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</si>
  <si>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</si>
  <si>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</si>
  <si>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1.654,35F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</si>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</sst>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4068.32</v>
      </c>
      <c r="H9" s="13">
        <f ca="1">ROUND(INDIRECT(ADDRESS(ROW()+(0), COLUMN()+(-3), 1))*INDIRECT(ADDRESS(ROW()+(0), COLUMN()+(-1), 1)), 2)</f>
        <v>4271.74</v>
      </c>
    </row>
    <row r="10" spans="1:8" ht="24.00" thickBot="1" customHeight="1">
      <c r="A10" s="14" t="s">
        <v>14</v>
      </c>
      <c r="B10" s="14"/>
      <c r="C10" s="14" t="s">
        <v>15</v>
      </c>
      <c r="D10" s="14"/>
      <c r="E10" s="15">
        <v>0.352</v>
      </c>
      <c r="F10" s="16" t="s">
        <v>16</v>
      </c>
      <c r="G10" s="17">
        <v>175.14</v>
      </c>
      <c r="H10" s="17">
        <f ca="1">ROUND(INDIRECT(ADDRESS(ROW()+(0), COLUMN()+(-3), 1))*INDIRECT(ADDRESS(ROW()+(0), COLUMN()+(-1), 1)), 2)</f>
        <v>61.65</v>
      </c>
    </row>
    <row r="11" spans="1:8" ht="24.00" thickBot="1" customHeight="1">
      <c r="A11" s="14" t="s">
        <v>17</v>
      </c>
      <c r="B11" s="14"/>
      <c r="C11" s="14" t="s">
        <v>18</v>
      </c>
      <c r="D11" s="14"/>
      <c r="E11" s="15">
        <v>0.7</v>
      </c>
      <c r="F11" s="16" t="s">
        <v>19</v>
      </c>
      <c r="G11" s="17">
        <v>1382.69</v>
      </c>
      <c r="H11" s="17">
        <f ca="1">ROUND(INDIRECT(ADDRESS(ROW()+(0), COLUMN()+(-3), 1))*INDIRECT(ADDRESS(ROW()+(0), COLUMN()+(-1), 1)), 2)</f>
        <v>967.88</v>
      </c>
    </row>
    <row r="12" spans="1:8" ht="13.50" thickBot="1" customHeight="1">
      <c r="A12" s="14" t="s">
        <v>20</v>
      </c>
      <c r="B12" s="14"/>
      <c r="C12" s="14" t="s">
        <v>21</v>
      </c>
      <c r="D12" s="14"/>
      <c r="E12" s="15">
        <v>0.247</v>
      </c>
      <c r="F12" s="16" t="s">
        <v>22</v>
      </c>
      <c r="G12" s="17">
        <v>1152.36</v>
      </c>
      <c r="H12" s="17">
        <f ca="1">ROUND(INDIRECT(ADDRESS(ROW()+(0), COLUMN()+(-3), 1))*INDIRECT(ADDRESS(ROW()+(0), COLUMN()+(-1), 1)), 2)</f>
        <v>284.63</v>
      </c>
    </row>
    <row r="13" spans="1:8" ht="13.50" thickBot="1" customHeight="1">
      <c r="A13" s="14" t="s">
        <v>23</v>
      </c>
      <c r="B13" s="14"/>
      <c r="C13" s="18" t="s">
        <v>24</v>
      </c>
      <c r="D13" s="18"/>
      <c r="E13" s="19">
        <v>0.247</v>
      </c>
      <c r="F13" s="20" t="s">
        <v>25</v>
      </c>
      <c r="G13" s="21">
        <v>836.62</v>
      </c>
      <c r="H13" s="21">
        <f ca="1">ROUND(INDIRECT(ADDRESS(ROW()+(0), COLUMN()+(-3), 1))*INDIRECT(ADDRESS(ROW()+(0), COLUMN()+(-1), 1)), 2)</f>
        <v>206.65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5792.55</v>
      </c>
      <c r="H14" s="24">
        <f ca="1">ROUND(INDIRECT(ADDRESS(ROW()+(0), COLUMN()+(-3), 1))*INDIRECT(ADDRESS(ROW()+(0), COLUMN()+(-1), 1))/100, 2)</f>
        <v>115.85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5908.4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