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<sst xmlns="http://schemas.openxmlformats.org/spreadsheetml/2006/main" count="30" uniqueCount="30">
  <si>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</si>
  <si>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XTC010</t>
  </si>
  <si>
    <t xml:space="preserve">m</t>
  </si>
  <si>
    <t xml:space="preserve">Canalisation souterraine de télécommunications, de tube rigide.</t>
  </si>
  <si>
    <r>
      <rPr>
        <sz val="8.25"/>
        <color rgb="FF000000"/>
        <rFont val="Arial"/>
        <family val="2"/>
      </rPr>
      <t xml:space="preserve">Canalisation souterraine de télécommunications constituée de tube rigide en PVC-U, de 40 mm de diamètre, enrobé dans un prisme en béton massif BCN: CPJ-CEM II/A 32,5 - TP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</si>
  <si>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</si>
  <si>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</si>
  <si>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</si>
  <si>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</si>
  <si>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</si>
  <si>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</si>
  <si>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mt35tpe010b</t>
  </si>
  <si>
    <t xml:space="preserve">Tube rigide en PVC-U, de 40 mm de diamètre et 1,1 mm d'épaisseur, fourni en barres de 6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</si>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</sst>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1412.63</v>
      </c>
      <c r="H9" s="13">
        <f ca="1">ROUND(INDIRECT(ADDRESS(ROW()+(0), COLUMN()+(-3), 1))*INDIRECT(ADDRESS(ROW()+(0), COLUMN()+(-1), 1)), 2)</f>
        <v>1483.26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1.15</v>
      </c>
      <c r="F10" s="16" t="s">
        <v>16</v>
      </c>
      <c r="G10" s="17">
        <v>160.09</v>
      </c>
      <c r="H10" s="17">
        <f ca="1">ROUND(INDIRECT(ADDRESS(ROW()+(0), COLUMN()+(-3), 1))*INDIRECT(ADDRESS(ROW()+(0), COLUMN()+(-1), 1)), 2)</f>
        <v>184.1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0.023</v>
      </c>
      <c r="F11" s="16" t="s">
        <v>19</v>
      </c>
      <c r="G11" s="17">
        <v>58929.9</v>
      </c>
      <c r="H11" s="17">
        <f ca="1">ROUND(INDIRECT(ADDRESS(ROW()+(0), COLUMN()+(-3), 1))*INDIRECT(ADDRESS(ROW()+(0), COLUMN()+(-1), 1)), 2)</f>
        <v>1355.39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0.188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210.8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0.188</v>
      </c>
      <c r="F13" s="20" t="s">
        <v>25</v>
      </c>
      <c r="G13" s="21">
        <v>807.54</v>
      </c>
      <c r="H13" s="21">
        <f ca="1">ROUND(INDIRECT(ADDRESS(ROW()+(0), COLUMN()+(-3), 1))*INDIRECT(ADDRESS(ROW()+(0), COLUMN()+(-1), 1)), 2)</f>
        <v>151.82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3385.37</v>
      </c>
      <c r="H14" s="24">
        <f ca="1">ROUND(INDIRECT(ADDRESS(ROW()+(0), COLUMN()+(-3), 1))*INDIRECT(ADDRESS(ROW()+(0), COLUMN()+(-1), 1))/100, 2)</f>
        <v>67.71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3453.08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