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<sst xmlns="http://schemas.openxmlformats.org/spreadsheetml/2006/main" count="51" uniqueCount="51">
  <si>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</si>
  <si>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XAN050</t>
  </si>
  <si>
    <t xml:space="preserve">m</t>
  </si>
  <si>
    <t xml:space="preserve">Caniveau préfabriqué.</t>
  </si>
  <si>
    <r>
      <rPr>
        <sz val="8.25"/>
        <color rgb="FF000000"/>
        <rFont val="Arial"/>
        <family val="2"/>
      </rPr>
      <t xml:space="preserve">Caniveau constitué de pièces préfabriquées en béton de section trapézoïdale, de 30/20x22x100 cm, unies par joint emboîtée, placées sur un dallage en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</si>
  <si>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</si>
  <si>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</si>
  <si>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</si>
  <si>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</si>
  <si>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</si>
  <si>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</si>
  <si>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</si>
  <si>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</si>
  <si>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</si>
  <si>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mt11cun010a</t>
  </si>
  <si>
    <t xml:space="preserve">Caniveau préfabriqué en béton de section trapézoïdale, pour la récupération des eaux, de 30/20x22x100 cm, avec jonction par emboîtement.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</si>
  <si>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</si>
  <si>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</si>
  <si>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</si>
  <si>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</si>
  <si>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</si>
  <si>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</si>
  <si>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</si>
  <si>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</si>
  <si>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</si>
  <si>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</si>
  <si>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mt09lec020a</t>
  </si>
  <si>
    <t xml:space="preserve">Lait de ciment CEM II/B-P 32,5 N 1/2.</t>
  </si>
  <si>
    <t xml:space="preserve">m³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</si>
  <si>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</si>
  <si>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</si>
  <si>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</si>
  <si>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mq01exc010a</t>
  </si>
  <si>
    <t xml:space="preserve">Pelleteuse à chenilles, de 85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</si>
  <si>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</si>
  <si>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</si>
  <si>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</si>
  <si>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</si>
  <si>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</si>
  <si>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</si>
  <si>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</si>
  <si>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</si>
  <si>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</si>
  <si>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</si>
  <si>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</si>
  <si>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</si>
  <si>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</si>
  <si>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</si>
  <si>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</si>
  <si>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1.363,07F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</si>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</sst>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55418.3</v>
      </c>
      <c r="H9" s="13">
        <f ca="1">ROUND(INDIRECT(ADDRESS(ROW()+(0), COLUMN()+(-3), 1))*INDIRECT(ADDRESS(ROW()+(0), COLUMN()+(-1), 1)), 2)</f>
        <v>2493.82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13655.4</v>
      </c>
      <c r="H10" s="17">
        <f ca="1">ROUND(INDIRECT(ADDRESS(ROW()+(0), COLUMN()+(-3), 1))*INDIRECT(ADDRESS(ROW()+(0), COLUMN()+(-1), 1)), 2)</f>
        <v>13655.4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1157.04</v>
      </c>
      <c r="H11" s="17">
        <f ca="1">ROUND(INDIRECT(ADDRESS(ROW()+(0), COLUMN()+(-3), 1))*INDIRECT(ADDRESS(ROW()+(0), COLUMN()+(-1), 1)), 2)</f>
        <v>6.94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0.008</v>
      </c>
      <c r="F12" s="16" t="s">
        <v>22</v>
      </c>
      <c r="G12" s="17">
        <v>12207.7</v>
      </c>
      <c r="H12" s="17">
        <f ca="1">ROUND(INDIRECT(ADDRESS(ROW()+(0), COLUMN()+(-3), 1))*INDIRECT(ADDRESS(ROW()+(0), COLUMN()+(-1), 1)), 2)</f>
        <v>97.66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1.25</v>
      </c>
      <c r="F13" s="16" t="s">
        <v>25</v>
      </c>
      <c r="G13" s="17">
        <v>84.08</v>
      </c>
      <c r="H13" s="17">
        <f ca="1">ROUND(INDIRECT(ADDRESS(ROW()+(0), COLUMN()+(-3), 1))*INDIRECT(ADDRESS(ROW()+(0), COLUMN()+(-1), 1)), 2)</f>
        <v>105.1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100816</v>
      </c>
      <c r="H14" s="17">
        <f ca="1">ROUND(INDIRECT(ADDRESS(ROW()+(0), COLUMN()+(-3), 1))*INDIRECT(ADDRESS(ROW()+(0), COLUMN()+(-1), 1)), 2)</f>
        <v>100.82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0.088</v>
      </c>
      <c r="F15" s="16" t="s">
        <v>31</v>
      </c>
      <c r="G15" s="17">
        <v>3537.69</v>
      </c>
      <c r="H15" s="17">
        <f ca="1">ROUND(INDIRECT(ADDRESS(ROW()+(0), COLUMN()+(-3), 1))*INDIRECT(ADDRESS(ROW()+(0), COLUMN()+(-1), 1)), 2)</f>
        <v>311.32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0.055</v>
      </c>
      <c r="F16" s="16" t="s">
        <v>34</v>
      </c>
      <c r="G16" s="17">
        <v>27127.9</v>
      </c>
      <c r="H16" s="17">
        <f ca="1">ROUND(INDIRECT(ADDRESS(ROW()+(0), COLUMN()+(-3), 1))*INDIRECT(ADDRESS(ROW()+(0), COLUMN()+(-1), 1)), 2)</f>
        <v>1492.03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0.011</v>
      </c>
      <c r="F17" s="16" t="s">
        <v>37</v>
      </c>
      <c r="G17" s="17">
        <v>27377</v>
      </c>
      <c r="H17" s="17">
        <f ca="1">ROUND(INDIRECT(ADDRESS(ROW()+(0), COLUMN()+(-3), 1))*INDIRECT(ADDRESS(ROW()+(0), COLUMN()+(-1), 1)), 2)</f>
        <v>301.15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0.006</v>
      </c>
      <c r="F18" s="16" t="s">
        <v>40</v>
      </c>
      <c r="G18" s="17">
        <v>1705.38</v>
      </c>
      <c r="H18" s="17">
        <f ca="1">ROUND(INDIRECT(ADDRESS(ROW()+(0), COLUMN()+(-3), 1))*INDIRECT(ADDRESS(ROW()+(0), COLUMN()+(-1), 1)), 2)</f>
        <v>10.23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0.242</v>
      </c>
      <c r="F19" s="16" t="s">
        <v>43</v>
      </c>
      <c r="G19" s="17">
        <v>1121.29</v>
      </c>
      <c r="H19" s="17">
        <f ca="1">ROUND(INDIRECT(ADDRESS(ROW()+(0), COLUMN()+(-3), 1))*INDIRECT(ADDRESS(ROW()+(0), COLUMN()+(-1), 1)), 2)</f>
        <v>271.35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0.292</v>
      </c>
      <c r="F20" s="20" t="s">
        <v>46</v>
      </c>
      <c r="G20" s="21">
        <v>838.14</v>
      </c>
      <c r="H20" s="21">
        <f ca="1">ROUND(INDIRECT(ADDRESS(ROW()+(0), COLUMN()+(-3), 1))*INDIRECT(ADDRESS(ROW()+(0), COLUMN()+(-1), 1)), 2)</f>
        <v>244.74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19090.6</v>
      </c>
      <c r="H21" s="24">
        <f ca="1">ROUND(INDIRECT(ADDRESS(ROW()+(0), COLUMN()+(-3), 1))*INDIRECT(ADDRESS(ROW()+(0), COLUMN()+(-1), 1))/100, 2)</f>
        <v>381.81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19472.4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