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<sst xmlns="http://schemas.openxmlformats.org/spreadsheetml/2006/main" count="39" uniqueCount="39">
  <si>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</si>
  <si>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VBP010</t>
  </si>
  <si>
    <t xml:space="preserve">m</t>
  </si>
  <si>
    <t xml:space="preserve">Bordure en pierre naturelle.</t>
  </si>
  <si>
    <r>
      <rPr>
        <sz val="8.25"/>
        <color rgb="FF000000"/>
        <rFont val="Arial"/>
        <family val="2"/>
      </rPr>
      <t xml:space="preserve">Bordure droite en granit Blanc Berrocal, constituée de pièces de 10x15 cm de section, longueur libre entre 50 et 100 cm, arêtes obliques de 3 mm, faces visibles et bords sciés, pour mise en place sur les voies routières, sur base de béton massif BCN: CPJ-CEM II/A 32,5 - P - B 20 - 15/25 - E: 1 - NA - P 18-305 de 20 cm d'épaisseur et 10 cm de largeur de chaque côté du bord, coulage depuis le camion, extension et vibrage, avec finition lissée à la règle, selon les pentes du projet et placé sur plateforme avec indice CBR &gt; 5 (California Bearing Ratio), non comprise dans ce prix.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</si>
  <si>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</si>
  <si>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</si>
  <si>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</si>
  <si>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</si>
  <si>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</si>
  <si>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</si>
  <si>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</si>
  <si>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</si>
  <si>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</si>
  <si>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</si>
  <si>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</si>
  <si>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</si>
  <si>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</si>
  <si>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</si>
  <si>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</si>
  <si>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</si>
  <si>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</si>
  <si>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</si>
  <si>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mt18jbp020aaa</t>
  </si>
  <si>
    <t xml:space="preserve">Bordure droite en granit Blanc Berrocal, constituée de pièces de 10x15 cm de section, longueur libre entre 50 et 100 cm, arêtes obliques de 3 mm, faces visibles et bords sciés, selon NF EN 1343.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</si>
  <si>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</si>
  <si>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</si>
  <si>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</si>
  <si>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</si>
  <si>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</si>
  <si>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</si>
  <si>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</si>
  <si>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</si>
  <si>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</si>
  <si>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</si>
  <si>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</si>
  <si>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</si>
  <si>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1.616,78F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</si>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</sst>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0.084</v>
      </c>
      <c r="F9" s="11" t="s">
        <v>13</v>
      </c>
      <c r="G9" s="13">
        <v>55418.3</v>
      </c>
      <c r="H9" s="13">
        <f ca="1">ROUND(INDIRECT(ADDRESS(ROW()+(0), COLUMN()+(-3), 1))*INDIRECT(ADDRESS(ROW()+(0), COLUMN()+(-1), 1)), 2)</f>
        <v>4655.13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6.94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0.007</v>
      </c>
      <c r="F11" s="16" t="s">
        <v>19</v>
      </c>
      <c r="G11" s="17">
        <v>12207.7</v>
      </c>
      <c r="H11" s="17">
        <f ca="1">ROUND(INDIRECT(ADDRESS(ROW()+(0), COLUMN()+(-3), 1))*INDIRECT(ADDRESS(ROW()+(0), COLUMN()+(-1), 1)), 2)</f>
        <v>85.45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84.08</v>
      </c>
      <c r="H12" s="17">
        <f ca="1">ROUND(INDIRECT(ADDRESS(ROW()+(0), COLUMN()+(-3), 1))*INDIRECT(ADDRESS(ROW()+(0), COLUMN()+(-1), 1)), 2)</f>
        <v>84.08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11997.9</v>
      </c>
      <c r="H13" s="17">
        <f ca="1">ROUND(INDIRECT(ADDRESS(ROW()+(0), COLUMN()+(-3), 1))*INDIRECT(ADDRESS(ROW()+(0), COLUMN()+(-1), 1)), 2)</f>
        <v>11997.9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0.006</v>
      </c>
      <c r="F14" s="16" t="s">
        <v>28</v>
      </c>
      <c r="G14" s="17">
        <v>1705.38</v>
      </c>
      <c r="H14" s="17">
        <f ca="1">ROUND(INDIRECT(ADDRESS(ROW()+(0), COLUMN()+(-3), 1))*INDIRECT(ADDRESS(ROW()+(0), COLUMN()+(-1), 1)), 2)</f>
        <v>10.23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0.377</v>
      </c>
      <c r="F15" s="16" t="s">
        <v>31</v>
      </c>
      <c r="G15" s="17">
        <v>1121.29</v>
      </c>
      <c r="H15" s="17">
        <f ca="1">ROUND(INDIRECT(ADDRESS(ROW()+(0), COLUMN()+(-3), 1))*INDIRECT(ADDRESS(ROW()+(0), COLUMN()+(-1), 1)), 2)</f>
        <v>422.73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0.417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349.5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17612</v>
      </c>
      <c r="H17" s="24">
        <f ca="1">ROUND(INDIRECT(ADDRESS(ROW()+(0), COLUMN()+(-3), 1))*INDIRECT(ADDRESS(ROW()+(0), COLUMN()+(-1), 1))/100, 2)</f>
        <v>352.24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17964.2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