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<sst xmlns="http://schemas.openxmlformats.org/spreadsheetml/2006/main" count="33" uniqueCount="33">
  <si>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</si>
  <si>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MQG110</t>
  </si>
  <si>
    <t xml:space="preserve">U</t>
  </si>
  <si>
    <t xml:space="preserve">But de football.</t>
  </si>
  <si>
    <r>
      <rPr>
        <sz val="8.25"/>
        <color rgb="FF000000"/>
        <rFont val="Arial"/>
        <family val="2"/>
      </rPr>
      <t xml:space="preserve">But fixe de football 7 ou football 8 de 6 m de base et 2 m de hauteur constitué de: poteaux et barre transversale de section circulaire de 100 mm de diamètre, en acier, finition avec vernis de polyuréthane, couleur blanche et filet en nylon avec cordes de 3 mm de diamètre avec supports en polyamide pour fixation du filet au but, fixée à une base de béton BCN: CPJ-CEM II/A 32,5 - P - B 20 - 15/25 - E: 1 - NA - P 18-305 avec éléments d'ancrage.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</si>
  <si>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</si>
  <si>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</si>
  <si>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</si>
  <si>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</si>
  <si>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</si>
  <si>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</si>
  <si>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mt52dep320e</t>
  </si>
  <si>
    <t xml:space="preserve">But fixe de football 7 ou football 8 de 6 m de base et 2 m de hauteur constitué de: poteaux et barre transversale de section circulaire de 100 mm de diamètre, en acier, finition avec vernis de polyuréthane, couleur blanche et filet en nylon avec cordes de 3 mm de diamètre avec supports en polyamide pour fixation du filet au but, comprend des pieds en acier pour encastrer les poteaux.</t>
  </si>
  <si>
    <t xml:space="preserve">U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</si>
  <si>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</si>
  <si>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</si>
  <si>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</si>
  <si>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</si>
  <si>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</si>
  <si>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</si>
  <si>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</si>
  <si>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</si>
  <si>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</si>
  <si>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</si>
  <si>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</si>
  <si>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</si>
  <si>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</si>
  <si>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</si>
  <si>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</si>
  <si>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</si>
  <si>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</si>
  <si>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329.236,44F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</si>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</sst>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02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659227</v>
      </c>
      <c r="H9" s="13">
        <f ca="1">ROUND(INDIRECT(ADDRESS(ROW()+(0), COLUMN()+(-3), 1))*INDIRECT(ADDRESS(ROW()+(0), COLUMN()+(-1), 1)), 2)</f>
        <v>659227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0.6</v>
      </c>
      <c r="F10" s="16" t="s">
        <v>16</v>
      </c>
      <c r="G10" s="17">
        <v>55418.3</v>
      </c>
      <c r="H10" s="17">
        <f ca="1">ROUND(INDIRECT(ADDRESS(ROW()+(0), COLUMN()+(-3), 1))*INDIRECT(ADDRESS(ROW()+(0), COLUMN()+(-1), 1)), 2)</f>
        <v>33251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2.198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2464.6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2.198</v>
      </c>
      <c r="F12" s="16" t="s">
        <v>22</v>
      </c>
      <c r="G12" s="17">
        <v>838.14</v>
      </c>
      <c r="H12" s="17">
        <f ca="1">ROUND(INDIRECT(ADDRESS(ROW()+(0), COLUMN()+(-3), 1))*INDIRECT(ADDRESS(ROW()+(0), COLUMN()+(-1), 1)), 2)</f>
        <v>1842.23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0.942</v>
      </c>
      <c r="F13" s="16" t="s">
        <v>25</v>
      </c>
      <c r="G13" s="17">
        <v>1152.36</v>
      </c>
      <c r="H13" s="17">
        <f ca="1">ROUND(INDIRECT(ADDRESS(ROW()+(0), COLUMN()+(-3), 1))*INDIRECT(ADDRESS(ROW()+(0), COLUMN()+(-1), 1)), 2)</f>
        <v>1085.52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0.942</v>
      </c>
      <c r="F14" s="20" t="s">
        <v>28</v>
      </c>
      <c r="G14" s="21">
        <v>838.14</v>
      </c>
      <c r="H14" s="21">
        <f ca="1">ROUND(INDIRECT(ADDRESS(ROW()+(0), COLUMN()+(-3), 1))*INDIRECT(ADDRESS(ROW()+(0), COLUMN()+(-1), 1)), 2)</f>
        <v>789.53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698660</v>
      </c>
      <c r="H15" s="24">
        <f ca="1">ROUND(INDIRECT(ADDRESS(ROW()+(0), COLUMN()+(-3), 1))*INDIRECT(ADDRESS(ROW()+(0), COLUMN()+(-1), 1))/100, 2)</f>
        <v>13973.2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712633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