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<sst xmlns="http://schemas.openxmlformats.org/spreadsheetml/2006/main" count="27" uniqueCount="27">
  <si>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</si>
  <si>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MQB010</t>
  </si>
  <si>
    <t xml:space="preserve">U</t>
  </si>
  <si>
    <t xml:space="preserve">Rampe de montée et descente.</t>
  </si>
  <si>
    <r>
      <rPr>
        <sz val="8.25"/>
        <color rgb="FF000000"/>
        <rFont val="Arial"/>
        <family val="2"/>
      </rPr>
      <t xml:space="preserve">Rampe de montée et de descente pour vélos, en bois de pin sylvestre, traité en autoclave, terminée avec un vernis protecteur, de 3,50x0,40x0,35 m, avec visserie en acier galvanisé, cachée et protégée avec des caches-vis de sécurité, fixée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</si>
  <si>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</si>
  <si>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</si>
  <si>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</si>
  <si>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</si>
  <si>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</si>
  <si>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</si>
  <si>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mt10hmf040iaeg</t>
  </si>
  <si>
    <t xml:space="preserve">Béton non armé prêt à l'emploi BCN: CPJ-CEM II/A 32,5 - P - B 20 - 15/25 - E: 1 - NA - P 18-305.</t>
  </si>
  <si>
    <t xml:space="preserve">m³</t>
  </si>
  <si>
    <t xml:space="preserve">mt52bic010a</t>
  </si>
  <si>
    <t xml:space="preserve">Rampe de montée et de descente pour vélos, en bois de pin sylvestre, traité en autoclave, avec classe d'emploi 4 selon NF EN 335, terminée avec un vernis protecteur, de 3,50x0,40x0,35 m, avec visserie en acier galvanisé, cachée et protégée avec des caches-vis de sécurité, avec zone d sécurité de 28,00 m², y compris éléments de fixation.</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</si>
  <si>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</si>
  <si>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</si>
  <si>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</si>
  <si>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</si>
  <si>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</si>
  <si>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</si>
  <si>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</si>
  <si>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</si>
  <si>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</si>
  <si>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604.239,01F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</si>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</sst>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19"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55418.3</v>
      </c>
      <c r="H9" s="13">
        <f ca="1">ROUND(INDIRECT(ADDRESS(ROW()+(0), COLUMN()+(-3), 1))*INDIRECT(ADDRESS(ROW()+(0), COLUMN()+(-1), 1)), 2)</f>
        <v>33251</v>
      </c>
    </row>
    <row r="10" spans="1:8" ht="55.50" thickBot="1" customHeight="1">
      <c r="A10" s="14" t="s">
        <v>14</v>
      </c>
      <c r="B10" s="14"/>
      <c r="C10" s="14"/>
      <c r="D10" s="14" t="s">
        <v>15</v>
      </c>
      <c r="E10" s="15">
        <v>1</v>
      </c>
      <c r="F10" s="16" t="s">
        <v>16</v>
      </c>
      <c r="G10" s="17">
        <v>2.9006e+06</v>
      </c>
      <c r="H10" s="17">
        <f ca="1">ROUND(INDIRECT(ADDRESS(ROW()+(0), COLUMN()+(-3), 1))*INDIRECT(ADDRESS(ROW()+(0), COLUMN()+(-1), 1)), 2)</f>
        <v>2.9006e+06</v>
      </c>
    </row>
    <row r="11" spans="1:8" ht="13.50" thickBot="1" customHeight="1">
      <c r="A11" s="14" t="s">
        <v>17</v>
      </c>
      <c r="B11" s="14"/>
      <c r="C11" s="14"/>
      <c r="D11" s="14" t="s">
        <v>18</v>
      </c>
      <c r="E11" s="15">
        <v>10.047</v>
      </c>
      <c r="F11" s="16" t="s">
        <v>19</v>
      </c>
      <c r="G11" s="17">
        <v>1121.29</v>
      </c>
      <c r="H11" s="17">
        <f ca="1">ROUND(INDIRECT(ADDRESS(ROW()+(0), COLUMN()+(-3), 1))*INDIRECT(ADDRESS(ROW()+(0), COLUMN()+(-1), 1)), 2)</f>
        <v>11265.6</v>
      </c>
    </row>
    <row r="12" spans="1:8" ht="13.50" thickBot="1" customHeight="1">
      <c r="A12" s="14" t="s">
        <v>20</v>
      </c>
      <c r="B12" s="14"/>
      <c r="C12" s="14"/>
      <c r="D12" s="18" t="s">
        <v>21</v>
      </c>
      <c r="E12" s="19">
        <v>20.093</v>
      </c>
      <c r="F12" s="20" t="s">
        <v>22</v>
      </c>
      <c r="G12" s="21">
        <v>838.14</v>
      </c>
      <c r="H12" s="21">
        <f ca="1">ROUND(INDIRECT(ADDRESS(ROW()+(0), COLUMN()+(-3), 1))*INDIRECT(ADDRESS(ROW()+(0), COLUMN()+(-1), 1)), 2)</f>
        <v>16840.8</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2.96196e+06</v>
      </c>
      <c r="H13" s="24">
        <f ca="1">ROUND(INDIRECT(ADDRESS(ROW()+(0), COLUMN()+(-3), 1))*INDIRECT(ADDRESS(ROW()+(0), COLUMN()+(-1), 1))/100, 2)</f>
        <v>59239.1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3.0212e+06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