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<sst xmlns="http://schemas.openxmlformats.org/spreadsheetml/2006/main" count="27" uniqueCount="27">
  <si>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</si>
  <si>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MQA030</t>
  </si>
  <si>
    <t xml:space="preserve">U</t>
  </si>
  <si>
    <t xml:space="preserve">Barre de sauts.</t>
  </si>
  <si>
    <r>
      <rPr>
        <sz val="8.25"/>
        <color rgb="FF000000"/>
        <rFont val="Arial"/>
        <family val="2"/>
      </rPr>
      <t xml:space="preserve">Barre de sauts en bois de pin sylvestre, traité en autoclave, terminée avec un vernis protecteur, constituée d'une barre transversale carrée de 0,15 m de côté et 1,00 m de longueur, appuyée sur deux poteaux, avec visserie en acier galvanisé, cachée et protégée avec des caches-vis de sécurité, fixée à une base de béton BCN: CPJ-CEM II/A 32,5 - P - B 20 - 15/25 - E: 1 - NA - P 18-305.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</si>
  <si>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</si>
  <si>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</si>
  <si>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</si>
  <si>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</si>
  <si>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</si>
  <si>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</si>
  <si>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mt10hmf040iaeg</t>
  </si>
  <si>
    <t xml:space="preserve">Béton non armé prêt à l'emploi BCN: CPJ-CEM II/A 32,5 - P - B 20 - 15/25 - E: 1 - NA - P 18-305.</t>
  </si>
  <si>
    <t xml:space="preserve">m³</t>
  </si>
  <si>
    <t xml:space="preserve">mt52dep030a</t>
  </si>
  <si>
    <t xml:space="preserve">Barre de sauts en bois de pin sylvestre, traité en autoclave, avec classe d'emploi 4 selon NF EN 335, terminée avec un vernis protecteur, constituée d'une barre transversale carrée de 0,15 m de côté et 1,00 m de longueur, appuyée sur deux poteaux, avec visserie en acier galvanisé, cachée et protégée avec des caches-vis de sécurité, pour utilisateurs de plus de 12 ans, avec zone d sécurité de 12,00 m² et 0,50 m de hauteur libre de chute, y compris éléments de fixation. Selon NF EN 1176-1.</t>
  </si>
  <si>
    <t xml:space="preserve">U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</si>
  <si>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</si>
  <si>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</si>
  <si>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</si>
  <si>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</si>
  <si>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</si>
  <si>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</si>
  <si>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</si>
  <si>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</si>
  <si>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53.393,80F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</si>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</sst>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84" customWidth="1"/>
    <col min="2" max="2" width="4.93" customWidth="1"/>
    <col min="3" max="3" width="1.02" customWidth="1"/>
    <col min="4" max="4" width="74.63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0.3</v>
      </c>
      <c r="F9" s="11" t="s">
        <v>13</v>
      </c>
      <c r="G9" s="13">
        <v>55418.3</v>
      </c>
      <c r="H9" s="13">
        <f ca="1">ROUND(INDIRECT(ADDRESS(ROW()+(0), COLUMN()+(-3), 1))*INDIRECT(ADDRESS(ROW()+(0), COLUMN()+(-1), 1)), 2)</f>
        <v>16625.5</v>
      </c>
    </row>
    <row r="10" spans="1:8" ht="66.00" thickBot="1" customHeight="1">
      <c r="A10" s="14" t="s">
        <v>14</v>
      </c>
      <c r="B10" s="14"/>
      <c r="C10" s="14"/>
      <c r="D10" s="14" t="s">
        <v>15</v>
      </c>
      <c r="E10" s="15">
        <v>1</v>
      </c>
      <c r="F10" s="16" t="s">
        <v>16</v>
      </c>
      <c r="G10" s="17">
        <v>243914</v>
      </c>
      <c r="H10" s="17">
        <f ca="1">ROUND(INDIRECT(ADDRESS(ROW()+(0), COLUMN()+(-3), 1))*INDIRECT(ADDRESS(ROW()+(0), COLUMN()+(-1), 1)), 2)</f>
        <v>243914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0.502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562.89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0.754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631.96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261734</v>
      </c>
      <c r="H13" s="24">
        <f ca="1">ROUND(INDIRECT(ADDRESS(ROW()+(0), COLUMN()+(-3), 1))*INDIRECT(ADDRESS(ROW()+(0), COLUMN()+(-1), 1))/100, 2)</f>
        <v>5234.69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266969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