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<sst xmlns="http://schemas.openxmlformats.org/spreadsheetml/2006/main" count="27" uniqueCount="27">
  <si>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</si>
  <si>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MOP010</t>
  </si>
  <si>
    <t xml:space="preserve">U</t>
  </si>
  <si>
    <t xml:space="preserve">Poubelle en fonte.</t>
  </si>
  <si>
    <r>
      <rPr>
        <sz val="8.25"/>
        <color rgb="FF000000"/>
        <rFont val="Arial"/>
        <family val="2"/>
      </rPr>
      <t xml:space="preserve">Poubelle en fonte de fer, de 80 cm de hauteur, fixée à une surface support. Le prix ne comprend pas la surface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</si>
  <si>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</si>
  <si>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</si>
  <si>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</si>
  <si>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</si>
  <si>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</si>
  <si>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</si>
  <si>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mt52pap010a</t>
  </si>
  <si>
    <t xml:space="preserve">Poubelle, de 80 cm de hauteur et capacité 40 litres, avec corps en fonte de fer et structure en acier galvanisé, y compris les boulons d'ancrage.</t>
  </si>
  <si>
    <t xml:space="preserve">U</t>
  </si>
  <si>
    <t xml:space="preserve">mt09reh330</t>
  </si>
  <si>
    <t xml:space="preserve">Mortier de résine époxy avec sable de silice, à durcissement rapide, pour remplissage des ancrages.</t>
  </si>
  <si>
    <t xml:space="preserve">kg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</si>
  <si>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</si>
  <si>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</si>
  <si>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</si>
  <si>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</si>
  <si>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</si>
  <si>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</si>
  <si>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</si>
  <si>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</si>
  <si>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375.505,87F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</si>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</sst>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74" customWidth="1"/>
    <col min="3" max="3" width="1.19" customWidth="1"/>
    <col min="4" max="4" width="75.82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345844</v>
      </c>
      <c r="H9" s="13">
        <f ca="1">ROUND(INDIRECT(ADDRESS(ROW()+(0), COLUMN()+(-3), 1))*INDIRECT(ADDRESS(ROW()+(0), COLUMN()+(-1), 1)), 2)</f>
        <v>345844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0.2</v>
      </c>
      <c r="F10" s="16" t="s">
        <v>16</v>
      </c>
      <c r="G10" s="17">
        <v>3856.78</v>
      </c>
      <c r="H10" s="17">
        <f ca="1">ROUND(INDIRECT(ADDRESS(ROW()+(0), COLUMN()+(-3), 1))*INDIRECT(ADDRESS(ROW()+(0), COLUMN()+(-1), 1)), 2)</f>
        <v>771.36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0.352</v>
      </c>
      <c r="F11" s="16" t="s">
        <v>19</v>
      </c>
      <c r="G11" s="17">
        <v>1121.29</v>
      </c>
      <c r="H11" s="17">
        <f ca="1">ROUND(INDIRECT(ADDRESS(ROW()+(0), COLUMN()+(-3), 1))*INDIRECT(ADDRESS(ROW()+(0), COLUMN()+(-1), 1)), 2)</f>
        <v>394.69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0.352</v>
      </c>
      <c r="F12" s="20" t="s">
        <v>22</v>
      </c>
      <c r="G12" s="21">
        <v>838.14</v>
      </c>
      <c r="H12" s="21">
        <f ca="1">ROUND(INDIRECT(ADDRESS(ROW()+(0), COLUMN()+(-3), 1))*INDIRECT(ADDRESS(ROW()+(0), COLUMN()+(-1), 1)), 2)</f>
        <v>295.03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347305</v>
      </c>
      <c r="H13" s="24">
        <f ca="1">ROUND(INDIRECT(ADDRESS(ROW()+(0), COLUMN()+(-3), 1))*INDIRECT(ADDRESS(ROW()+(0), COLUMN()+(-1), 1))/100, 2)</f>
        <v>6946.09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354251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