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<sst xmlns="http://schemas.openxmlformats.org/spreadsheetml/2006/main" count="27" uniqueCount="27">
  <si>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</si>
  <si>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MFB040</t>
  </si>
  <si>
    <t xml:space="preserve">U</t>
  </si>
  <si>
    <t xml:space="preserve">Jardinière en résine phénolique.</t>
  </si>
  <si>
    <r>
      <rPr>
        <sz val="8.25"/>
        <color rgb="FF000000"/>
        <rFont val="Arial"/>
        <family val="2"/>
      </rPr>
      <t xml:space="preserve">Jardinière modèle Plaza "SANTA &amp; COLE", de 70x70x45 cm, avec panneaux en résine phénolique de couleur marron et structure de profilés en acier avec protection anti-oxydante et peinture de couleur noire.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</si>
  <si>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</si>
  <si>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</si>
  <si>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</si>
  <si>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</si>
  <si>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</si>
  <si>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</si>
  <si>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mt52jsc030d</t>
  </si>
  <si>
    <t xml:space="preserve">Jardinière modèle Plaza "SANTA &amp; COLE", de 70x70x45 cm, avec panneaux en résine phénolique de couleur marron et structure de profilés en acier avec protection anti-oxydante et peinture de couleur noire, y compris fond de maille métallique galvanisée à chaud et bac intérieur en fibre de verre.</t>
  </si>
  <si>
    <t xml:space="preserve">U</t>
  </si>
  <si>
    <t xml:space="preserve">mq04cag010a</t>
  </si>
  <si>
    <t xml:space="preserve">Camion grue jusqu'à 6 t de charge maximale.</t>
  </si>
  <si>
    <t xml:space="preserve">h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</si>
  <si>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</si>
  <si>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</si>
  <si>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</si>
  <si>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</si>
  <si>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</si>
  <si>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</si>
  <si>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</si>
  <si>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</si>
  <si>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Coût d'entretien décennal: 1.347.025,39F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</si>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</sst>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74.63" customWidth="1"/>
    <col min="4" max="4" width="8.16" customWidth="1"/>
    <col min="5" max="5" width="5.44" customWidth="1"/>
    <col min="6" max="6" width="14.96" customWidth="1"/>
    <col min="7" max="7" width="12.0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45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1.23935e+06</v>
      </c>
      <c r="G9" s="13">
        <f ca="1">ROUND(INDIRECT(ADDRESS(ROW()+(0), COLUMN()+(-3), 1))*INDIRECT(ADDRESS(ROW()+(0), COLUMN()+(-1), 1)), 2)</f>
        <v>1.23935e+06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0.22</v>
      </c>
      <c r="E10" s="16" t="s">
        <v>16</v>
      </c>
      <c r="F10" s="17">
        <v>27377</v>
      </c>
      <c r="G10" s="17">
        <f ca="1">ROUND(INDIRECT(ADDRESS(ROW()+(0), COLUMN()+(-3), 1))*INDIRECT(ADDRESS(ROW()+(0), COLUMN()+(-1), 1)), 2)</f>
        <v>6022.95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0.251</v>
      </c>
      <c r="E11" s="16" t="s">
        <v>19</v>
      </c>
      <c r="F11" s="17">
        <v>1121.29</v>
      </c>
      <c r="G11" s="17">
        <f ca="1">ROUND(INDIRECT(ADDRESS(ROW()+(0), COLUMN()+(-3), 1))*INDIRECT(ADDRESS(ROW()+(0), COLUMN()+(-1), 1)), 2)</f>
        <v>281.44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0.251</v>
      </c>
      <c r="E12" s="20" t="s">
        <v>22</v>
      </c>
      <c r="F12" s="21">
        <v>838.14</v>
      </c>
      <c r="G12" s="21">
        <f ca="1">ROUND(INDIRECT(ADDRESS(ROW()+(0), COLUMN()+(-3), 1))*INDIRECT(ADDRESS(ROW()+(0), COLUMN()+(-1), 1)), 2)</f>
        <v>210.37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1.24586e+06</v>
      </c>
      <c r="G13" s="24">
        <f ca="1">ROUND(INDIRECT(ADDRESS(ROW()+(0), COLUMN()+(-3), 1))*INDIRECT(ADDRESS(ROW()+(0), COLUMN()+(-1), 1))/100, 2)</f>
        <v>24917.2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1.27078e+06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