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<sst xmlns="http://schemas.openxmlformats.org/spreadsheetml/2006/main" count="36" uniqueCount="36">
  <si>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</si>
  <si>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MEF020</t>
  </si>
  <si>
    <t xml:space="preserve">U</t>
  </si>
  <si>
    <t xml:space="preserve">Lampadaire avec mât métallique.</t>
  </si>
  <si>
    <r>
      <rPr>
        <sz val="8.25"/>
        <color rgb="FF000000"/>
        <rFont val="Arial"/>
        <family val="2"/>
      </rPr>
      <t xml:space="preserve">Lampadaire, modèle Rama Led "SANTA &amp; COLE", de 4700 mm de hauteur, composé de mât cylindrique d'acier galvanisée peinte et 1 luminaire rectangulaire en aluminium anodisé, de 25 W de puissance maximum, de 1163x200x98 mm, avec 24 DEL de 1 W.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</si>
  <si>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</si>
  <si>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</si>
  <si>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</si>
  <si>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</si>
  <si>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</si>
  <si>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</si>
  <si>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</si>
  <si>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</si>
  <si>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</si>
  <si>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mt34syc015ja</t>
  </si>
  <si>
    <t xml:space="preserve">Lampadaire, modèle Rama Led "SANTA &amp; COLE", de 4700 mm de hauteur, composé de mât cylindrique d'acier galvanisée peinte, de 127 mm de diamètre et 1 luminaire rectangulaire en aluminium anodisé, de 25 W de puissance maximum, de 1163x200x98 mm, avec optique à haut rendement de technologie led et 24 DEL de 1 W, classe de protection I, degré de protection IP66, y compris la plaque base et les boulons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</si>
  <si>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</si>
  <si>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</si>
  <si>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</si>
  <si>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</si>
  <si>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</si>
  <si>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</si>
  <si>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</si>
  <si>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</si>
  <si>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</si>
  <si>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</si>
  <si>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</si>
  <si>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</si>
  <si>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</si>
  <si>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</si>
  <si>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</si>
  <si>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</si>
  <si>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</si>
  <si>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</si>
  <si>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961.378,86F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</si>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</sst>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0.254</v>
      </c>
      <c r="F9" s="11" t="s">
        <v>13</v>
      </c>
      <c r="G9" s="13">
        <v>55418.3</v>
      </c>
      <c r="H9" s="13">
        <f ca="1">ROUND(INDIRECT(ADDRESS(ROW()+(0), COLUMN()+(-3), 1))*INDIRECT(ADDRESS(ROW()+(0), COLUMN()+(-1), 1)), 2)</f>
        <v>14076.2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1.75637e+06</v>
      </c>
      <c r="H10" s="17">
        <f ca="1">ROUND(INDIRECT(ADDRESS(ROW()+(0), COLUMN()+(-3), 1))*INDIRECT(ADDRESS(ROW()+(0), COLUMN()+(-1), 1)), 2)</f>
        <v>1.75637e+06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27434.4</v>
      </c>
      <c r="H11" s="17">
        <f ca="1">ROUND(INDIRECT(ADDRESS(ROW()+(0), COLUMN()+(-3), 1))*INDIRECT(ADDRESS(ROW()+(0), COLUMN()+(-1), 1)), 2)</f>
        <v>6035.56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0.377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422.73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0.251</v>
      </c>
      <c r="F13" s="16" t="s">
        <v>25</v>
      </c>
      <c r="G13" s="17">
        <v>807.54</v>
      </c>
      <c r="H13" s="17">
        <f ca="1">ROUND(INDIRECT(ADDRESS(ROW()+(0), COLUMN()+(-3), 1))*INDIRECT(ADDRESS(ROW()+(0), COLUMN()+(-1), 1)), 2)</f>
        <v>202.69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0.628</v>
      </c>
      <c r="F14" s="16" t="s">
        <v>28</v>
      </c>
      <c r="G14" s="17">
        <v>1152.36</v>
      </c>
      <c r="H14" s="17">
        <f ca="1">ROUND(INDIRECT(ADDRESS(ROW()+(0), COLUMN()+(-3), 1))*INDIRECT(ADDRESS(ROW()+(0), COLUMN()+(-1), 1)), 2)</f>
        <v>723.68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0.628</v>
      </c>
      <c r="F15" s="20" t="s">
        <v>31</v>
      </c>
      <c r="G15" s="21">
        <v>836.62</v>
      </c>
      <c r="H15" s="21">
        <f ca="1">ROUND(INDIRECT(ADDRESS(ROW()+(0), COLUMN()+(-3), 1))*INDIRECT(ADDRESS(ROW()+(0), COLUMN()+(-1), 1)), 2)</f>
        <v>525.4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1.77836e+06</v>
      </c>
      <c r="H16" s="24">
        <f ca="1">ROUND(INDIRECT(ADDRESS(ROW()+(0), COLUMN()+(-3), 1))*INDIRECT(ADDRESS(ROW()+(0), COLUMN()+(-1), 1))/100, 2)</f>
        <v>35567.1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1.81392e+06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