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<sst xmlns="http://schemas.openxmlformats.org/spreadsheetml/2006/main" count="42" uniqueCount="42">
  <si>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</si>
  <si>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BGI040</t>
  </si>
  <si>
    <t xml:space="preserve">m³</t>
  </si>
  <si>
    <t xml:space="preserve">Béton massif.</t>
  </si>
  <si>
    <r>
      <rPr>
        <sz val="8.25"/>
        <color rgb="FF000000"/>
        <rFont val="Arial"/>
        <family val="2"/>
      </rPr>
      <t xml:space="preserve">Béton non armé confectionné sur le chantier BCN: CPJ-CEM II/A 32,5 - P - B 16 - 15/25 - E: 1 - NA - P 18-305, coulage avec des moyens manuels, pour la réalisation de semelle.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</si>
  <si>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</si>
  <si>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</si>
  <si>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</si>
  <si>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</si>
  <si>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</si>
  <si>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</si>
  <si>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</si>
  <si>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</si>
  <si>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</si>
  <si>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</si>
  <si>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</si>
  <si>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</si>
  <si>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</si>
  <si>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</si>
  <si>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</si>
  <si>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</si>
  <si>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</si>
  <si>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</si>
  <si>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</si>
  <si>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</si>
  <si>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</si>
  <si>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</si>
  <si>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</si>
  <si>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</si>
  <si>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</si>
  <si>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</si>
  <si>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</si>
  <si>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</si>
  <si>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</si>
  <si>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</si>
  <si>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</si>
  <si>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</si>
  <si>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</si>
  <si>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</si>
  <si>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</si>
  <si>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1.848,44F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</si>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</sst>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0.198</v>
      </c>
      <c r="F9" s="11" t="s">
        <v>13</v>
      </c>
      <c r="G9" s="13">
        <v>1157.04</v>
      </c>
      <c r="H9" s="13">
        <f ca="1">ROUND(INDIRECT(ADDRESS(ROW()+(0), COLUMN()+(-3), 1))*INDIRECT(ADDRESS(ROW()+(0), COLUMN()+(-1), 1)), 2)</f>
        <v>229.09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0.473</v>
      </c>
      <c r="F10" s="16" t="s">
        <v>16</v>
      </c>
      <c r="G10" s="17">
        <v>17077.2</v>
      </c>
      <c r="H10" s="17">
        <f ca="1">ROUND(INDIRECT(ADDRESS(ROW()+(0), COLUMN()+(-3), 1))*INDIRECT(ADDRESS(ROW()+(0), COLUMN()+(-1), 1)), 2)</f>
        <v>8077.51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0.887</v>
      </c>
      <c r="F11" s="16" t="s">
        <v>19</v>
      </c>
      <c r="G11" s="17">
        <v>18236.9</v>
      </c>
      <c r="H11" s="17">
        <f ca="1">ROUND(INDIRECT(ADDRESS(ROW()+(0), COLUMN()+(-3), 1))*INDIRECT(ADDRESS(ROW()+(0), COLUMN()+(-1), 1)), 2)</f>
        <v>16176.1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382.25</v>
      </c>
      <c r="F12" s="16" t="s">
        <v>22</v>
      </c>
      <c r="G12" s="17">
        <v>84.08</v>
      </c>
      <c r="H12" s="17">
        <f ca="1">ROUND(INDIRECT(ADDRESS(ROW()+(0), COLUMN()+(-3), 1))*INDIRECT(ADDRESS(ROW()+(0), COLUMN()+(-1), 1)), 2)</f>
        <v>32139.6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0.726</v>
      </c>
      <c r="F13" s="16" t="s">
        <v>25</v>
      </c>
      <c r="G13" s="17">
        <v>1705.38</v>
      </c>
      <c r="H13" s="17">
        <f ca="1">ROUND(INDIRECT(ADDRESS(ROW()+(0), COLUMN()+(-3), 1))*INDIRECT(ADDRESS(ROW()+(0), COLUMN()+(-1), 1)), 2)</f>
        <v>1238.11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0.063</v>
      </c>
      <c r="F14" s="16" t="s">
        <v>28</v>
      </c>
      <c r="G14" s="17">
        <v>1166.92</v>
      </c>
      <c r="H14" s="17">
        <f ca="1">ROUND(INDIRECT(ADDRESS(ROW()+(0), COLUMN()+(-3), 1))*INDIRECT(ADDRESS(ROW()+(0), COLUMN()+(-1), 1)), 2)</f>
        <v>73.52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0.314</v>
      </c>
      <c r="F15" s="16" t="s">
        <v>31</v>
      </c>
      <c r="G15" s="17">
        <v>871.76</v>
      </c>
      <c r="H15" s="17">
        <f ca="1">ROUND(INDIRECT(ADDRESS(ROW()+(0), COLUMN()+(-3), 1))*INDIRECT(ADDRESS(ROW()+(0), COLUMN()+(-1), 1)), 2)</f>
        <v>273.73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1.319</v>
      </c>
      <c r="F16" s="16" t="s">
        <v>34</v>
      </c>
      <c r="G16" s="17">
        <v>807.54</v>
      </c>
      <c r="H16" s="17">
        <f ca="1">ROUND(INDIRECT(ADDRESS(ROW()+(0), COLUMN()+(-3), 1))*INDIRECT(ADDRESS(ROW()+(0), COLUMN()+(-1), 1)), 2)</f>
        <v>1065.15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1.381</v>
      </c>
      <c r="F17" s="20" t="s">
        <v>37</v>
      </c>
      <c r="G17" s="21">
        <v>820.94</v>
      </c>
      <c r="H17" s="21">
        <f ca="1">ROUND(INDIRECT(ADDRESS(ROW()+(0), COLUMN()+(-3), 1))*INDIRECT(ADDRESS(ROW()+(0), COLUMN()+(-1), 1)), 2)</f>
        <v>1133.72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60406.6</v>
      </c>
      <c r="H18" s="24">
        <f ca="1">ROUND(INDIRECT(ADDRESS(ROW()+(0), COLUMN()+(-3), 1))*INDIRECT(ADDRESS(ROW()+(0), COLUMN()+(-1), 1))/100, 2)</f>
        <v>1208.13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61614.7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