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<sst xmlns="http://schemas.openxmlformats.org/spreadsheetml/2006/main" count="33" uniqueCount="33">
  <si>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</si>
  <si>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AAO070</t>
  </si>
  <si>
    <t xml:space="preserve">U</t>
  </si>
  <si>
    <t xml:space="preserve">Puits d'infiltration, avec géotextile.</t>
  </si>
  <si>
    <r>
      <rPr>
        <sz val="8.25"/>
        <color rgb="FF000000"/>
        <rFont val="Arial"/>
        <family val="2"/>
      </rPr>
      <t xml:space="preserve">Puits d'infiltration, de 1,5 m de profondeur et 1,00 m de diamètre extérieur, avec grave filtrante non classifiée, enveloppée dans du géotextile et compactage en couches successives de 30 cm d'épaisseur maximale avec pilonneuse à guidage manuel. Le prix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</si>
  <si>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</si>
  <si>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</si>
  <si>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</si>
  <si>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</si>
  <si>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</si>
  <si>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</si>
  <si>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</si>
  <si>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</si>
  <si>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</si>
  <si>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</si>
  <si>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</si>
  <si>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</si>
  <si>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</si>
  <si>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</si>
  <si>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</si>
  <si>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</si>
  <si>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</si>
  <si>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</si>
  <si>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</si>
  <si>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</si>
  <si>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</si>
  <si>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</si>
  <si>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</si>
  <si>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</si>
  <si>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</si>
  <si>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</si>
  <si>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1.381,32F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</si>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</sst>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1.77</v>
      </c>
      <c r="F9" s="11" t="s">
        <v>13</v>
      </c>
      <c r="G9" s="13">
        <v>12845.2</v>
      </c>
      <c r="H9" s="13">
        <f ca="1">ROUND(INDIRECT(ADDRESS(ROW()+(0), COLUMN()+(-3), 1))*INDIRECT(ADDRESS(ROW()+(0), COLUMN()+(-1), 1)), 2)</f>
        <v>22736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6.3</v>
      </c>
      <c r="F10" s="16" t="s">
        <v>16</v>
      </c>
      <c r="G10" s="17">
        <v>977.45</v>
      </c>
      <c r="H10" s="17">
        <f ca="1">ROUND(INDIRECT(ADDRESS(ROW()+(0), COLUMN()+(-3), 1))*INDIRECT(ADDRESS(ROW()+(0), COLUMN()+(-1), 1)), 2)</f>
        <v>6157.94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0.198</v>
      </c>
      <c r="F11" s="16" t="s">
        <v>19</v>
      </c>
      <c r="G11" s="17">
        <v>5132.15</v>
      </c>
      <c r="H11" s="17">
        <f ca="1">ROUND(INDIRECT(ADDRESS(ROW()+(0), COLUMN()+(-3), 1))*INDIRECT(ADDRESS(ROW()+(0), COLUMN()+(-1), 1)), 2)</f>
        <v>1016.17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0.385</v>
      </c>
      <c r="F12" s="16" t="s">
        <v>22</v>
      </c>
      <c r="G12" s="17">
        <v>1937.71</v>
      </c>
      <c r="H12" s="17">
        <f ca="1">ROUND(INDIRECT(ADDRESS(ROW()+(0), COLUMN()+(-3), 1))*INDIRECT(ADDRESS(ROW()+(0), COLUMN()+(-1), 1)), 2)</f>
        <v>746.02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1.633</v>
      </c>
      <c r="F13" s="16" t="s">
        <v>25</v>
      </c>
      <c r="G13" s="17">
        <v>1121.29</v>
      </c>
      <c r="H13" s="17">
        <f ca="1">ROUND(INDIRECT(ADDRESS(ROW()+(0), COLUMN()+(-3), 1))*INDIRECT(ADDRESS(ROW()+(0), COLUMN()+(-1), 1)), 2)</f>
        <v>1831.07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1.633</v>
      </c>
      <c r="F14" s="20" t="s">
        <v>28</v>
      </c>
      <c r="G14" s="21">
        <v>838.14</v>
      </c>
      <c r="H14" s="21">
        <f ca="1">ROUND(INDIRECT(ADDRESS(ROW()+(0), COLUMN()+(-3), 1))*INDIRECT(ADDRESS(ROW()+(0), COLUMN()+(-1), 1)), 2)</f>
        <v>1368.68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33855.9</v>
      </c>
      <c r="H15" s="24">
        <f ca="1">ROUND(INDIRECT(ADDRESS(ROW()+(0), COLUMN()+(-3), 1))*INDIRECT(ADDRESS(ROW()+(0), COLUMN()+(-1), 1))/100, 2)</f>
        <v>677.12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34533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