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<sst xmlns="http://schemas.openxmlformats.org/spreadsheetml/2006/main" count="39" uniqueCount="39">
  <si>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</si>
  <si>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AAO010</t>
  </si>
  <si>
    <t xml:space="preserve">m</t>
  </si>
  <si>
    <t xml:space="preserve">Tranchée drainante.</t>
  </si>
  <si>
    <r>
      <rPr>
        <sz val="8.25"/>
        <color rgb="FF000000"/>
        <rFont val="Arial"/>
        <family val="2"/>
      </rPr>
      <t xml:space="preserve">Tranchée drainante, de 45 cm de hauteur et 70 cm de largeur, avec une pente minimale de 0,50%, pour captage des eaux souterraines,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grave filtrante non classifiée.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</si>
  <si>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</si>
  <si>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</si>
  <si>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</si>
  <si>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</si>
  <si>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</si>
  <si>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</si>
  <si>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</si>
  <si>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</si>
  <si>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</si>
  <si>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</si>
  <si>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</si>
  <si>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</si>
  <si>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</si>
  <si>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</si>
  <si>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</si>
  <si>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mt01ard030b</t>
  </si>
  <si>
    <t xml:space="preserve">Grave filtrante sans classification.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</si>
  <si>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</si>
  <si>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</si>
  <si>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</si>
  <si>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</si>
  <si>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</si>
  <si>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</si>
  <si>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</si>
  <si>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</si>
  <si>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</si>
  <si>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</si>
  <si>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</si>
  <si>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</si>
  <si>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</si>
  <si>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</si>
  <si>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</si>
  <si>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829,02F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</si>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</sst>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58929.9</v>
      </c>
      <c r="H9" s="13">
        <f ca="1">ROUND(INDIRECT(ADDRESS(ROW()+(0), COLUMN()+(-3), 1))*INDIRECT(ADDRESS(ROW()+(0), COLUMN()+(-1), 1)), 2)</f>
        <v>3889.37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16433.9</v>
      </c>
      <c r="H10" s="17">
        <f ca="1">ROUND(INDIRECT(ADDRESS(ROW()+(0), COLUMN()+(-3), 1))*INDIRECT(ADDRESS(ROW()+(0), COLUMN()+(-1), 1)), 2)</f>
        <v>16762.5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19894.5</v>
      </c>
      <c r="H11" s="17">
        <f ca="1">ROUND(INDIRECT(ADDRESS(ROW()+(0), COLUMN()+(-3), 1))*INDIRECT(ADDRESS(ROW()+(0), COLUMN()+(-1), 1)), 2)</f>
        <v>99.47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0.425</v>
      </c>
      <c r="F12" s="16" t="s">
        <v>22</v>
      </c>
      <c r="G12" s="17">
        <v>12845.2</v>
      </c>
      <c r="H12" s="17">
        <f ca="1">ROUND(INDIRECT(ADDRESS(ROW()+(0), COLUMN()+(-3), 1))*INDIRECT(ADDRESS(ROW()+(0), COLUMN()+(-1), 1)), 2)</f>
        <v>5459.21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0.033</v>
      </c>
      <c r="F13" s="16" t="s">
        <v>25</v>
      </c>
      <c r="G13" s="17">
        <v>5132.15</v>
      </c>
      <c r="H13" s="17">
        <f ca="1">ROUND(INDIRECT(ADDRESS(ROW()+(0), COLUMN()+(-3), 1))*INDIRECT(ADDRESS(ROW()+(0), COLUMN()+(-1), 1)), 2)</f>
        <v>169.36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0.099</v>
      </c>
      <c r="F14" s="16" t="s">
        <v>28</v>
      </c>
      <c r="G14" s="17">
        <v>1937.71</v>
      </c>
      <c r="H14" s="17">
        <f ca="1">ROUND(INDIRECT(ADDRESS(ROW()+(0), COLUMN()+(-3), 1))*INDIRECT(ADDRESS(ROW()+(0), COLUMN()+(-1), 1)), 2)</f>
        <v>191.83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0.188</v>
      </c>
      <c r="F15" s="16" t="s">
        <v>31</v>
      </c>
      <c r="G15" s="17">
        <v>1121.29</v>
      </c>
      <c r="H15" s="17">
        <f ca="1">ROUND(INDIRECT(ADDRESS(ROW()+(0), COLUMN()+(-3), 1))*INDIRECT(ADDRESS(ROW()+(0), COLUMN()+(-1), 1)), 2)</f>
        <v>210.8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0.377</v>
      </c>
      <c r="F16" s="20" t="s">
        <v>34</v>
      </c>
      <c r="G16" s="21">
        <v>820.94</v>
      </c>
      <c r="H16" s="21">
        <f ca="1">ROUND(INDIRECT(ADDRESS(ROW()+(0), COLUMN()+(-3), 1))*INDIRECT(ADDRESS(ROW()+(0), COLUMN()+(-1), 1)), 2)</f>
        <v>309.49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27092.1</v>
      </c>
      <c r="H17" s="24">
        <f ca="1">ROUND(INDIRECT(ADDRESS(ROW()+(0), COLUMN()+(-3), 1))*INDIRECT(ADDRESS(ROW()+(0), COLUMN()+(-1), 1))/100, 2)</f>
        <v>541.84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27633.9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