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<sst xmlns="http://schemas.openxmlformats.org/spreadsheetml/2006/main" count="27" uniqueCount="27">
  <si>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</si>
  <si>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TVH010</t>
  </si>
  <si>
    <t xml:space="preserve">U</t>
  </si>
  <si>
    <t xml:space="preserve">Aspirateur hybride.</t>
  </si>
  <si>
    <r>
      <rPr>
        <sz val="8.25"/>
        <color rgb="FF000000"/>
        <rFont val="Arial"/>
        <family val="2"/>
      </rPr>
      <t xml:space="preserve">Extracteur statique mécanique, de 153 mm de diamètre et 415 mm de hauteur, de 250 m³/h de débit maximum, 137 W de puissance maximum avec moteur d'alimentation monophasée (230V/50Hz) et 900 tr/min de vitesse maximale; installation à l'extrémité extérieure du conduit d'extraction (bouche d'expulsion), dans logement individuel. Comprend le matériau de fixation.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</si>
  <si>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</si>
  <si>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</si>
  <si>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</si>
  <si>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</si>
  <si>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</si>
  <si>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</si>
  <si>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mt42svi020a</t>
  </si>
  <si>
    <t xml:space="preserve">Extracteur statique mécanique, de 153 mm de diamètre et 415 mm de hauteur, de 250 m³/h de débit maximum, 137 W de puissance maximum avec moteur d'alimentation monophasée (230V/50Hz) et 900 tr/min de vitesse maximale.</t>
  </si>
  <si>
    <t xml:space="preserve">U</t>
  </si>
  <si>
    <t xml:space="preserve">mt42sva300</t>
  </si>
  <si>
    <t xml:space="preserve">Éléments de fixation pour conduits de ventilation.</t>
  </si>
  <si>
    <t xml:space="preserve">U</t>
  </si>
  <si>
    <t xml:space="preserve">mo011</t>
  </si>
  <si>
    <t xml:space="preserve">Compagnon professionnel III/CP2 monteur.</t>
  </si>
  <si>
    <t xml:space="preserve">h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</si>
  <si>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</si>
  <si>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</si>
  <si>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</si>
  <si>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</si>
  <si>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</si>
  <si>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506.985,03F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</si>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</sst>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57" customWidth="1"/>
    <col min="3" max="3" width="1.36" customWidth="1"/>
    <col min="4" max="4" width="76.33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761715</v>
      </c>
      <c r="H9" s="13">
        <f ca="1">ROUND(INDIRECT(ADDRESS(ROW()+(0), COLUMN()+(-3), 1))*INDIRECT(ADDRESS(ROW()+(0), COLUMN()+(-1), 1)), 2)</f>
        <v>761715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1</v>
      </c>
      <c r="F10" s="16" t="s">
        <v>16</v>
      </c>
      <c r="G10" s="17">
        <v>2514.64</v>
      </c>
      <c r="H10" s="17">
        <f ca="1">ROUND(INDIRECT(ADDRESS(ROW()+(0), COLUMN()+(-3), 1))*INDIRECT(ADDRESS(ROW()+(0), COLUMN()+(-1), 1)), 2)</f>
        <v>2514.64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0.228</v>
      </c>
      <c r="F11" s="16" t="s">
        <v>19</v>
      </c>
      <c r="G11" s="17">
        <v>1152.36</v>
      </c>
      <c r="H11" s="17">
        <f ca="1">ROUND(INDIRECT(ADDRESS(ROW()+(0), COLUMN()+(-3), 1))*INDIRECT(ADDRESS(ROW()+(0), COLUMN()+(-1), 1)), 2)</f>
        <v>262.74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0.228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191.1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764683</v>
      </c>
      <c r="H13" s="24">
        <f ca="1">ROUND(INDIRECT(ADDRESS(ROW()+(0), COLUMN()+(-3), 1))*INDIRECT(ADDRESS(ROW()+(0), COLUMN()+(-1), 1))/100, 2)</f>
        <v>15293.7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779977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