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<sst xmlns="http://schemas.openxmlformats.org/spreadsheetml/2006/main" count="36" uniqueCount="36">
  <si>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</si>
  <si>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TVC020</t>
  </si>
  <si>
    <t xml:space="preserve">m</t>
  </si>
  <si>
    <t xml:space="preserve">Conduit de ventilation de pièces céramiques.</t>
  </si>
  <si>
    <r>
      <rPr>
        <sz val="8.25"/>
        <color rgb="FF000000"/>
        <rFont val="Arial"/>
        <family val="2"/>
      </rPr>
      <t xml:space="preserve">Réalisation de conduit de ventilation, formé de pièces simples céramiques, de 26x39x25 cm, posées avec du mortier de ciment, confectionné sur chantier, dosage 1:6. Comprend les pièces de révision, de déviation et spéciales.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</si>
  <si>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</si>
  <si>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</si>
  <si>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</si>
  <si>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</si>
  <si>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</si>
  <si>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</si>
  <si>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</si>
  <si>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</si>
  <si>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</si>
  <si>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</si>
  <si>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</si>
  <si>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</si>
  <si>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</si>
  <si>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</si>
  <si>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</si>
  <si>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mt20cer010e</t>
  </si>
  <si>
    <t xml:space="preserve">Pièce simple céramique, de 26x39x25 cm, pour conduit de ventilation, selon NF EN 1806.</t>
  </si>
  <si>
    <t xml:space="preserve">U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</si>
  <si>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</si>
  <si>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</si>
  <si>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</si>
  <si>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</si>
  <si>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</si>
  <si>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</si>
  <si>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</si>
  <si>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</si>
  <si>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</si>
  <si>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</si>
  <si>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</si>
  <si>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1.368,05F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</si>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</sst>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5.61" customWidth="1"/>
    <col min="3" max="3" width="73.78" customWidth="1"/>
    <col min="4" max="4" width="8.84" customWidth="1"/>
    <col min="5" max="5" width="6.12" customWidth="1"/>
    <col min="6" max="6" width="15.64" customWidth="1"/>
    <col min="7" max="7" width="10.2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0.006</v>
      </c>
      <c r="E9" s="11" t="s">
        <v>13</v>
      </c>
      <c r="F9" s="13">
        <v>1132.51</v>
      </c>
      <c r="G9" s="13">
        <f ca="1">ROUND(INDIRECT(ADDRESS(ROW()+(0), COLUMN()+(-3), 1))*INDIRECT(ADDRESS(ROW()+(0), COLUMN()+(-1), 1)), 2)</f>
        <v>6.8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0.016</v>
      </c>
      <c r="E10" s="16" t="s">
        <v>16</v>
      </c>
      <c r="F10" s="17">
        <v>11948.9</v>
      </c>
      <c r="G10" s="17">
        <f ca="1">ROUND(INDIRECT(ADDRESS(ROW()+(0), COLUMN()+(-3), 1))*INDIRECT(ADDRESS(ROW()+(0), COLUMN()+(-1), 1)), 2)</f>
        <v>191.18</v>
      </c>
    </row>
    <row r="11" spans="1:7" ht="13.50" thickBot="1" customHeight="1">
      <c r="A11" s="14" t="s">
        <v>17</v>
      </c>
      <c r="B11" s="14"/>
      <c r="C11" s="14" t="s">
        <v>18</v>
      </c>
      <c r="D11" s="15">
        <v>2.5</v>
      </c>
      <c r="E11" s="16" t="s">
        <v>19</v>
      </c>
      <c r="F11" s="17">
        <v>82.3</v>
      </c>
      <c r="G11" s="17">
        <f ca="1">ROUND(INDIRECT(ADDRESS(ROW()+(0), COLUMN()+(-3), 1))*INDIRECT(ADDRESS(ROW()+(0), COLUMN()+(-1), 1)), 2)</f>
        <v>205.75</v>
      </c>
    </row>
    <row r="12" spans="1:7" ht="13.50" thickBot="1" customHeight="1">
      <c r="A12" s="14" t="s">
        <v>20</v>
      </c>
      <c r="B12" s="14"/>
      <c r="C12" s="14" t="s">
        <v>21</v>
      </c>
      <c r="D12" s="15">
        <v>4.333</v>
      </c>
      <c r="E12" s="16" t="s">
        <v>22</v>
      </c>
      <c r="F12" s="17">
        <v>2599.45</v>
      </c>
      <c r="G12" s="17">
        <f ca="1">ROUND(INDIRECT(ADDRESS(ROW()+(0), COLUMN()+(-3), 1))*INDIRECT(ADDRESS(ROW()+(0), COLUMN()+(-1), 1)), 2)</f>
        <v>11263.4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0.007</v>
      </c>
      <c r="E13" s="16" t="s">
        <v>25</v>
      </c>
      <c r="F13" s="17">
        <v>1672.4</v>
      </c>
      <c r="G13" s="17">
        <f ca="1">ROUND(INDIRECT(ADDRESS(ROW()+(0), COLUMN()+(-3), 1))*INDIRECT(ADDRESS(ROW()+(0), COLUMN()+(-1), 1)), 2)</f>
        <v>11.71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0.228</v>
      </c>
      <c r="E14" s="16" t="s">
        <v>28</v>
      </c>
      <c r="F14" s="17">
        <v>1121.29</v>
      </c>
      <c r="G14" s="17">
        <f ca="1">ROUND(INDIRECT(ADDRESS(ROW()+(0), COLUMN()+(-3), 1))*INDIRECT(ADDRESS(ROW()+(0), COLUMN()+(-1), 1)), 2)</f>
        <v>255.65</v>
      </c>
    </row>
    <row r="15" spans="1:7" ht="13.50" thickBot="1" customHeight="1">
      <c r="A15" s="14" t="s">
        <v>29</v>
      </c>
      <c r="B15" s="14"/>
      <c r="C15" s="18" t="s">
        <v>30</v>
      </c>
      <c r="D15" s="19">
        <v>0.32</v>
      </c>
      <c r="E15" s="20" t="s">
        <v>31</v>
      </c>
      <c r="F15" s="21">
        <v>807.54</v>
      </c>
      <c r="G15" s="21">
        <f ca="1">ROUND(INDIRECT(ADDRESS(ROW()+(0), COLUMN()+(-3), 1))*INDIRECT(ADDRESS(ROW()+(0), COLUMN()+(-1), 1)), 2)</f>
        <v>258.41</v>
      </c>
    </row>
    <row r="16" spans="1:7" ht="13.50" thickBot="1" customHeight="1">
      <c r="A16" s="18"/>
      <c r="B16" s="18"/>
      <c r="C16" s="5" t="s">
        <v>32</v>
      </c>
      <c r="D16" s="22">
        <v>2</v>
      </c>
      <c r="E16" s="23" t="s">
        <v>33</v>
      </c>
      <c r="F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12192.9</v>
      </c>
      <c r="G16" s="24">
        <f ca="1">ROUND(INDIRECT(ADDRESS(ROW()+(0), COLUMN()+(-3), 1))*INDIRECT(ADDRESS(ROW()+(0), COLUMN()+(-1), 1))/100, 2)</f>
        <v>243.86</v>
      </c>
    </row>
    <row r="17" spans="1:7" ht="13.50" thickBot="1" customHeight="1">
      <c r="A17" s="25" t="s">
        <v>34</v>
      </c>
      <c r="B17" s="25"/>
      <c r="C17" s="26"/>
      <c r="D17" s="26"/>
      <c r="E17" s="27"/>
      <c r="F17" s="25" t="s">
        <v>35</v>
      </c>
      <c r="G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12436.8</v>
      </c>
    </row>
  </sheetData>
  <mergeCells count="13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D17"/>
  </mergeCells>
  <pageMargins left="0.147638" right="0.147638" top="0.206693" bottom="0.206693" header="0.0" footer="0.0"/>
  <pageSetup paperSize="9" orientation="portrait"/>
  <rowBreaks count="0" manualBreakCount="0">
    </rowBreaks>
</worksheet>
</file>