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<sst xmlns="http://schemas.openxmlformats.org/spreadsheetml/2006/main" count="30" uniqueCount="30">
  <si>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</si>
  <si>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TVA190</t>
  </si>
  <si>
    <t xml:space="preserve">U</t>
  </si>
  <si>
    <t xml:space="preserve">Manchon pour gaine souple.</t>
  </si>
  <si>
    <r>
      <rPr>
        <sz val="8.25"/>
        <color rgb="FF000000"/>
        <rFont val="Arial"/>
        <family val="2"/>
      </rPr>
      <t xml:space="preserve">Manchon en tôle galvanisée, de 102 mm de diamètre, pour la fixation de gaine souple aux conduits de climatisation. Comprend le ruban d'aluminium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</si>
  <si>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</si>
  <si>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</si>
  <si>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</si>
  <si>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</si>
  <si>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</si>
  <si>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</si>
  <si>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mt42coi135a</t>
  </si>
  <si>
    <t xml:space="preserve">Manchon en tôle galvanisée, de 102 mm de diamètre, pour la fixation de gaine souple aux conduits de climatisation.</t>
  </si>
  <si>
    <t xml:space="preserve">U</t>
  </si>
  <si>
    <t xml:space="preserve">mt42con020</t>
  </si>
  <si>
    <t xml:space="preserve">Ruban autoadhésif en aluminium, de 50 microns d'épaisseur et 65 mm de largeur, à base de résines acryliques, pour le scellement et la fixation de l'isolation.</t>
  </si>
  <si>
    <t xml:space="preserve">m</t>
  </si>
  <si>
    <t xml:space="preserve">mt42con135</t>
  </si>
  <si>
    <t xml:space="preserve">Bride et support pour fixation de gaines souples pour conduite d'air dans des installations de climatisation.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</si>
  <si>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</si>
  <si>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</si>
  <si>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</si>
  <si>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</si>
  <si>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</si>
  <si>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</si>
  <si>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</si>
  <si>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</si>
  <si>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</si>
  <si>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1.511,77F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</si>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</sst>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3844.79</v>
      </c>
      <c r="H9" s="13">
        <f ca="1">ROUND(INDIRECT(ADDRESS(ROW()+(0), COLUMN()+(-3), 1))*INDIRECT(ADDRESS(ROW()+(0), COLUMN()+(-1), 1)), 2)</f>
        <v>4037.03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0.352</v>
      </c>
      <c r="F10" s="16" t="s">
        <v>16</v>
      </c>
      <c r="G10" s="17">
        <v>175.14</v>
      </c>
      <c r="H10" s="17">
        <f ca="1">ROUND(INDIRECT(ADDRESS(ROW()+(0), COLUMN()+(-3), 1))*INDIRECT(ADDRESS(ROW()+(0), COLUMN()+(-1), 1)), 2)</f>
        <v>61.65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0.7</v>
      </c>
      <c r="F11" s="16" t="s">
        <v>19</v>
      </c>
      <c r="G11" s="17">
        <v>1382.69</v>
      </c>
      <c r="H11" s="17">
        <f ca="1">ROUND(INDIRECT(ADDRESS(ROW()+(0), COLUMN()+(-3), 1))*INDIRECT(ADDRESS(ROW()+(0), COLUMN()+(-1), 1)), 2)</f>
        <v>967.88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0.114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131.37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0.114</v>
      </c>
      <c r="F13" s="20" t="s">
        <v>25</v>
      </c>
      <c r="G13" s="21">
        <v>836.62</v>
      </c>
      <c r="H13" s="21">
        <f ca="1">ROUND(INDIRECT(ADDRESS(ROW()+(0), COLUMN()+(-3), 1))*INDIRECT(ADDRESS(ROW()+(0), COLUMN()+(-1), 1)), 2)</f>
        <v>95.37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5293.3</v>
      </c>
      <c r="H14" s="24">
        <f ca="1">ROUND(INDIRECT(ADDRESS(ROW()+(0), COLUMN()+(-3), 1))*INDIRECT(ADDRESS(ROW()+(0), COLUMN()+(-1), 1))/100, 2)</f>
        <v>105.87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5399.17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