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<sst xmlns="http://schemas.openxmlformats.org/spreadsheetml/2006/main" count="24" uniqueCount="24">
  <si>
    <t xml:space="preserve"/>
  </si>
  <si>
    <t xml:space="preserve">TTT040</t>
  </si>
  <si>
    <t xml:space="preserve">U</t>
  </si>
  <si>
    <t xml:space="preserve">Registre de prise.</t>
  </si>
  <si>
    <r>
      <rPr>
        <sz val="8.25"/>
        <color rgb="FF000000"/>
        <rFont val="Arial"/>
        <family val="2"/>
      </rPr>
      <t xml:space="preserve">Registre de prise, constitué de boîte universelle, avec raccordement des 2 côtés et prise pour registre de BAT ou prise d'utilisateur, gamme moyenne, avec couvercle plein de couleur blanche et châssis avec pattes d'accroche, en prévision de nouveaux services. Installation encastrée. Comprend les accessoires, les pièces spéciales et les fixations.</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</si>
  <si>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</si>
  <si>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</si>
  <si>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</si>
  <si>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</si>
  <si>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</si>
  <si>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</si>
  <si>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mt35caj010a</t>
  </si>
  <si>
    <t xml:space="preserve">Boîte universelle, avec raccordement des 2 côtés, à encastrer.</t>
  </si>
  <si>
    <t xml:space="preserve">U</t>
  </si>
  <si>
    <t xml:space="preserve">mt33seg215a</t>
  </si>
  <si>
    <t xml:space="preserve">Prise pour registre de BAT ou prise d'utilisateur, gamme moyenne, avec couvercle plein de couleur blanche et châssis avec pattes d'accroche.</t>
  </si>
  <si>
    <t xml:space="preserve">U</t>
  </si>
  <si>
    <t xml:space="preserve">mo056</t>
  </si>
  <si>
    <t xml:space="preserve">Ouvrier professionnel II/OP installateur en télécommunications.</t>
  </si>
  <si>
    <t xml:space="preserve">h</t>
  </si>
  <si>
    <t xml:space="preserve">Frais de chantier des unités d'ouvrage</t>
  </si>
  <si>
    <t xml:space="preserve">%</t>
  </si>
  <si>
    <t xml:space="preserve">Coût d'entretien décennal: 192,25F CFA les 10 premières années.</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</si>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</sst>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29">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left" vertical="top" wrapText="1"/>
    </xf>
    <xf numFmtId="0" fontId="0" fillId="0" borderId="6" xfId="0" applyFont="1" applyAlignment="1">
      <alignment horizontal="left" vertical="top" wrapText="1"/>
    </xf>
    <xf numFmtId="0" fontId="0" fillId="0" borderId="7" xfId="0" applyFont="1" applyAlignment="1">
      <alignment horizontal="center" vertical="center"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4.93" customWidth="1"/>
    <col min="3" max="3" width="78.54" customWidth="1"/>
    <col min="4" max="4" width="8.16" customWidth="1"/>
    <col min="5" max="5" width="5.44" customWidth="1"/>
    <col min="6" max="6" width="14.96" customWidth="1"/>
    <col min="7" max="7" width="8.50" customWidth="1"/>
  </cols>
  <sheetData>
    <row r="1" spans="1:1" ht="2.25" thickBot="1" customHeight="1">
      <c r="A1" s="1" t="s">
        <v>0</v>
      </c>
      <c r="B1" s="1"/>
      <c r="C1" s="1"/>
      <c r="D1" s="1"/>
      <c r="E1" s="1"/>
      <c r="F1" s="1"/>
      <c r="G1" s="1"/>
    </row>
    <row r="3" spans="1:7" ht="13.50" thickBot="1" customHeight="1">
      <c r="A3" s="2" t="s">
        <v>1</v>
      </c>
      <c r="B3" s="3" t="s">
        <v>2</v>
      </c>
      <c r="C3" s="2" t="s">
        <v>3</v>
      </c>
      <c r="D3" s="2"/>
      <c r="E3" s="2"/>
      <c r="F3" s="2"/>
      <c r="G3" s="2"/>
    </row>
    <row r="5" spans="1:7" ht="45.00" thickBot="1" customHeight="1">
      <c r="A5" s="5" t="s">
        <v>4</v>
      </c>
      <c r="B5" s="5"/>
      <c r="C5" s="5"/>
      <c r="D5" s="5"/>
      <c r="E5" s="5"/>
      <c r="F5" s="5"/>
      <c r="G5" s="5"/>
    </row>
    <row r="8" spans="1:7" ht="13.50" thickBot="1" customHeight="1">
      <c r="A8" s="6" t="s">
        <v>5</v>
      </c>
      <c r="B8" s="6"/>
      <c r="C8" s="6" t="s">
        <v>6</v>
      </c>
      <c r="D8" s="6" t="s">
        <v>7</v>
      </c>
      <c r="E8" s="6" t="s">
        <v>8</v>
      </c>
      <c r="F8" s="6" t="s">
        <v>9</v>
      </c>
      <c r="G8" s="6" t="s">
        <v>10</v>
      </c>
    </row>
    <row r="9" spans="1:7" ht="13.50" thickBot="1" customHeight="1">
      <c r="A9" s="7" t="s">
        <v>11</v>
      </c>
      <c r="B9" s="7"/>
      <c r="C9" s="7" t="s">
        <v>12</v>
      </c>
      <c r="D9" s="9">
        <v>1</v>
      </c>
      <c r="E9" s="11" t="s">
        <v>13</v>
      </c>
      <c r="F9" s="13">
        <v>156.7</v>
      </c>
      <c r="G9" s="13">
        <f ca="1">ROUND(INDIRECT(ADDRESS(ROW()+(0), COLUMN()+(-3), 1))*INDIRECT(ADDRESS(ROW()+(0), COLUMN()+(-1), 1)), 2)</f>
        <v>156.7</v>
      </c>
    </row>
    <row r="10" spans="1:7" ht="24.00" thickBot="1" customHeight="1">
      <c r="A10" s="14" t="s">
        <v>14</v>
      </c>
      <c r="B10" s="14"/>
      <c r="C10" s="14" t="s">
        <v>15</v>
      </c>
      <c r="D10" s="15">
        <v>1</v>
      </c>
      <c r="E10" s="16" t="s">
        <v>16</v>
      </c>
      <c r="F10" s="17">
        <v>3489.07</v>
      </c>
      <c r="G10" s="17">
        <f ca="1">ROUND(INDIRECT(ADDRESS(ROW()+(0), COLUMN()+(-3), 1))*INDIRECT(ADDRESS(ROW()+(0), COLUMN()+(-1), 1)), 2)</f>
        <v>3489.07</v>
      </c>
    </row>
    <row r="11" spans="1:7" ht="13.50" thickBot="1" customHeight="1">
      <c r="A11" s="14" t="s">
        <v>17</v>
      </c>
      <c r="B11" s="14"/>
      <c r="C11" s="18" t="s">
        <v>18</v>
      </c>
      <c r="D11" s="19">
        <v>0.148</v>
      </c>
      <c r="E11" s="20" t="s">
        <v>19</v>
      </c>
      <c r="F11" s="21">
        <v>836.62</v>
      </c>
      <c r="G11" s="21">
        <f ca="1">ROUND(INDIRECT(ADDRESS(ROW()+(0), COLUMN()+(-3), 1))*INDIRECT(ADDRESS(ROW()+(0), COLUMN()+(-1), 1)), 2)</f>
        <v>123.82</v>
      </c>
    </row>
    <row r="12" spans="1:7" ht="13.50" thickBot="1" customHeight="1">
      <c r="A12" s="18"/>
      <c r="B12" s="18"/>
      <c r="C12" s="5" t="s">
        <v>20</v>
      </c>
      <c r="D12" s="22">
        <v>2</v>
      </c>
      <c r="E12" s="23" t="s">
        <v>21</v>
      </c>
      <c r="F12" s="24">
        <f ca="1">ROUND(SUM(INDIRECT(ADDRESS(ROW()+(-1), COLUMN()+(1), 1)),INDIRECT(ADDRESS(ROW()+(-2), COLUMN()+(1), 1)),INDIRECT(ADDRESS(ROW()+(-3), COLUMN()+(1), 1))), 2)</f>
        <v>3769.59</v>
      </c>
      <c r="G12" s="24">
        <f ca="1">ROUND(INDIRECT(ADDRESS(ROW()+(0), COLUMN()+(-3), 1))*INDIRECT(ADDRESS(ROW()+(0), COLUMN()+(-1), 1))/100, 2)</f>
        <v>75.39</v>
      </c>
    </row>
    <row r="13" spans="1:7" ht="13.50" thickBot="1" customHeight="1">
      <c r="A13" s="25" t="s">
        <v>22</v>
      </c>
      <c r="B13" s="25"/>
      <c r="C13" s="26"/>
      <c r="D13" s="26"/>
      <c r="E13" s="27"/>
      <c r="F13" s="25" t="s">
        <v>23</v>
      </c>
      <c r="G13" s="28">
        <f ca="1">ROUND(SUM(INDIRECT(ADDRESS(ROW()+(-1), COLUMN()+(0), 1)),INDIRECT(ADDRESS(ROW()+(-2), COLUMN()+(0), 1)),INDIRECT(ADDRESS(ROW()+(-3), COLUMN()+(0), 1)),INDIRECT(ADDRESS(ROW()+(-4), COLUMN()+(0), 1))), 2)</f>
        <v>3844.98</v>
      </c>
    </row>
  </sheetData>
  <mergeCells count="9">
    <mergeCell ref="A1:G1"/>
    <mergeCell ref="C3:G3"/>
    <mergeCell ref="A5:G5"/>
    <mergeCell ref="A8:B8"/>
    <mergeCell ref="A9:B9"/>
    <mergeCell ref="A10:B10"/>
    <mergeCell ref="A11:B11"/>
    <mergeCell ref="A12:B12"/>
    <mergeCell ref="A13:D13"/>
  </mergeCells>
  <pageMargins left="0.147638" right="0.147638" top="0.206693" bottom="0.206693" header="0.0" footer="0.0"/>
  <pageSetup paperSize="9" orientation="portrait"/>
  <rowBreaks count="0" manualBreakCount="0">
    </rowBreaks>
</worksheet>
</file>