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<sst xmlns="http://schemas.openxmlformats.org/spreadsheetml/2006/main" count="24" uniqueCount="24">
  <si>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</si>
  <si>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TKC010</t>
  </si>
  <si>
    <t xml:space="preserve">U</t>
  </si>
  <si>
    <t xml:space="preserve">Monte-charges.</t>
  </si>
  <si>
    <r>
      <rPr>
        <sz val="8.25"/>
        <color rgb="FF000000"/>
        <rFont val="Arial"/>
        <family val="2"/>
      </rPr>
      <t xml:space="preserve">Monte-charge hydraulique pour 750 kg, de 4 arrêts (6 m).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</si>
  <si>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</si>
  <si>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</si>
  <si>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</si>
  <si>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</si>
  <si>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</si>
  <si>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</si>
  <si>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mt39mch010dc</t>
  </si>
  <si>
    <t xml:space="preserve">Monte-charge hydraulique pour 750 kg, de 4 arrêts (6 m), de 1,2x1,2 m de plateforme, avec guides et piston.</t>
  </si>
  <si>
    <t xml:space="preserve">U</t>
  </si>
  <si>
    <t xml:space="preserve">mo016</t>
  </si>
  <si>
    <t xml:space="preserve">Compagnon professionnel III/CP2 ascensoriste.</t>
  </si>
  <si>
    <t xml:space="preserve">h</t>
  </si>
  <si>
    <t xml:space="preserve">mo085</t>
  </si>
  <si>
    <t xml:space="preserve">Ouvrier professionnel II/OP ascensoriste.</t>
  </si>
  <si>
    <t xml:space="preserve">h</t>
  </si>
  <si>
    <t xml:space="preserve">Frais de chantier des unités d'ouvrage</t>
  </si>
  <si>
    <t xml:space="preserve">%</t>
  </si>
  <si>
    <t xml:space="preserve">Coût d'entretien décennal: 9.224.984,90F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</si>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</sst>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0.68" customWidth="1"/>
    <col min="4" max="4" width="73.10" customWidth="1"/>
    <col min="5" max="5" width="8.16" customWidth="1"/>
    <col min="6" max="6" width="5.44" customWidth="1"/>
    <col min="7" max="7" width="14.96" customWidth="1"/>
    <col min="8" max="8" width="13.0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1.40315e+07</v>
      </c>
      <c r="H9" s="13">
        <f ca="1">ROUND(INDIRECT(ADDRESS(ROW()+(0), COLUMN()+(-3), 1))*INDIRECT(ADDRESS(ROW()+(0), COLUMN()+(-1), 1)), 2)</f>
        <v>1.40315e+07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50.233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57886.5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50.233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42025.9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1.41314e+07</v>
      </c>
      <c r="H12" s="24">
        <f ca="1">ROUND(INDIRECT(ADDRESS(ROW()+(0), COLUMN()+(-3), 1))*INDIRECT(ADDRESS(ROW()+(0), COLUMN()+(-1), 1))/100, 2)</f>
        <v>282628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1.4414e+07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