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<sst xmlns="http://schemas.openxmlformats.org/spreadsheetml/2006/main" count="27" uniqueCount="27">
  <si>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</si>
  <si>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TIP070</t>
  </si>
  <si>
    <t xml:space="preserve">U</t>
  </si>
  <si>
    <t xml:space="preserve">Filtre.</t>
  </si>
  <si>
    <r>
      <rPr>
        <sz val="8.25"/>
        <color rgb="FF000000"/>
        <rFont val="Arial"/>
        <family val="2"/>
      </rPr>
      <t xml:space="preserve">Clapet antipollution de fonte ductile, avec tamis en acier inoxydable, assemblage avec brides, de 2" de diamètre, PN=16 bar.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</si>
  <si>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</si>
  <si>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</si>
  <si>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</si>
  <si>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</si>
  <si>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</si>
  <si>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</si>
  <si>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mt41svc100a</t>
  </si>
  <si>
    <t xml:space="preserve">Clapet antipollution de fonte ductile, avec tamis en acier inoxydable, assemblage avec brides, de 2" de diamètre, PN=16 bar.</t>
  </si>
  <si>
    <t xml:space="preserve">U</t>
  </si>
  <si>
    <t xml:space="preserve">mt41www030</t>
  </si>
  <si>
    <t xml:space="preserve">Matériel auxiliaire pour installations anti-incendies.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</si>
  <si>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</si>
  <si>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</si>
  <si>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</si>
  <si>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</si>
  <si>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</si>
  <si>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</si>
  <si>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</si>
  <si>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</si>
  <si>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</si>
  <si>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30.690,56F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</si>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</sst>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65120</v>
      </c>
      <c r="H9" s="13">
        <f ca="1">ROUND(INDIRECT(ADDRESS(ROW()+(0), COLUMN()+(-3), 1))*INDIRECT(ADDRESS(ROW()+(0), COLUMN()+(-1), 1)), 2)</f>
        <v>65120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1290.51</v>
      </c>
      <c r="H10" s="17">
        <f ca="1">ROUND(INDIRECT(ADDRESS(ROW()+(0), COLUMN()+(-3), 1))*INDIRECT(ADDRESS(ROW()+(0), COLUMN()+(-1), 1)), 2)</f>
        <v>1290.51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0.228</v>
      </c>
      <c r="F11" s="16" t="s">
        <v>19</v>
      </c>
      <c r="G11" s="17">
        <v>1152.36</v>
      </c>
      <c r="H11" s="17">
        <f ca="1">ROUND(INDIRECT(ADDRESS(ROW()+(0), COLUMN()+(-3), 1))*INDIRECT(ADDRESS(ROW()+(0), COLUMN()+(-1), 1)), 2)</f>
        <v>262.74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0.228</v>
      </c>
      <c r="F12" s="20" t="s">
        <v>22</v>
      </c>
      <c r="G12" s="21">
        <v>836.62</v>
      </c>
      <c r="H12" s="21">
        <f ca="1">ROUND(INDIRECT(ADDRESS(ROW()+(0), COLUMN()+(-3), 1))*INDIRECT(ADDRESS(ROW()+(0), COLUMN()+(-1), 1)), 2)</f>
        <v>190.75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66864</v>
      </c>
      <c r="H13" s="24">
        <f ca="1">ROUND(INDIRECT(ADDRESS(ROW()+(0), COLUMN()+(-3), 1))*INDIRECT(ADDRESS(ROW()+(0), COLUMN()+(-1), 1))/100, 2)</f>
        <v>1337.28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68201.2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