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<sst xmlns="http://schemas.openxmlformats.org/spreadsheetml/2006/main" count="27" uniqueCount="27">
  <si>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</si>
  <si>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TCV110</t>
  </si>
  <si>
    <t xml:space="preserve">m</t>
  </si>
  <si>
    <t xml:space="preserve">Conduit concentrique à double paroi, avec paroi intérieure en polypropylène et paroi extérieure métallique.</t>
  </si>
  <si>
    <r>
      <rPr>
        <sz val="8.25"/>
        <color rgb="FF000000"/>
        <rFont val="Arial"/>
        <family val="2"/>
      </rPr>
      <t xml:space="preserve">Conduit pour l'évacuation des produits de la combustion et l’admission d’air comburant, constitué de tube à double paroi avec joint d'étanchéité, de 60/100 mm de diamètre, composé de paroi intérieure en polypropylène couleur blanche et paroi extérieure métallique finition laquée couleur blanche, avec joint d'étanchéité en EPDM, propagation retardée de la flamme Euroclasse C de réaction au feu, selon NF EN 13501-1, température maximale de 120°C, pression de travail allant jusqu'à 200 Pa. Comprend les accessoires, les pièces spéciales, les modules finaux et le matériel auxiliaire pour le montage et la fixation à l'ouvrage.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</si>
  <si>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</si>
  <si>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</si>
  <si>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</si>
  <si>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</si>
  <si>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</si>
  <si>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</si>
  <si>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mt20din111a</t>
  </si>
  <si>
    <t xml:space="preserve">Matériel auxiliaire pour le montage et la fixation à l'ouvrage des tubes à double paroi avec joint d'étanchéité, de 60/100 mm de diamètre.</t>
  </si>
  <si>
    <t xml:space="preserve">U</t>
  </si>
  <si>
    <t xml:space="preserve">mt20din110am</t>
  </si>
  <si>
    <t xml:space="preserve">Tube à double paroi avec joint d'étanchéité, de 60/100 mm de diamètre, composé de paroi intérieure en polypropylène couleur blanche et paroi extérieure métallique finition laquée couleur blanche, avec joint d'étanchéité en EPDM, propagation retardée de la flamme Euroclasse C de réaction au feu, selon NF EN 13501-1, température maximale de 120°C, pression de travail allant jusqu'à 200 Pa, selon NF EN 14471, avec le prix augmenté de 60% pour cause d'accessoires, pièces spéciales et modules finaux.</t>
  </si>
  <si>
    <t xml:space="preserve">m</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</si>
  <si>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</si>
  <si>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</si>
  <si>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</si>
  <si>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</si>
  <si>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</si>
  <si>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</si>
  <si>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</si>
  <si>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</si>
  <si>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12.967,17F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</si>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</sst>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76" customWidth="1"/>
    <col min="3" max="3" width="0.85" customWidth="1"/>
    <col min="4" max="4" width="76.5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1973.18</v>
      </c>
      <c r="H9" s="13">
        <f ca="1">ROUND(INDIRECT(ADDRESS(ROW()+(0), COLUMN()+(-3), 1))*INDIRECT(ADDRESS(ROW()+(0), COLUMN()+(-1), 1)), 2)</f>
        <v>1973.18</v>
      </c>
    </row>
    <row r="10" spans="1:8" ht="66.00" thickBot="1" customHeight="1">
      <c r="A10" s="14" t="s">
        <v>14</v>
      </c>
      <c r="B10" s="14"/>
      <c r="C10" s="14" t="s">
        <v>15</v>
      </c>
      <c r="D10" s="14"/>
      <c r="E10" s="15">
        <v>1</v>
      </c>
      <c r="F10" s="16" t="s">
        <v>16</v>
      </c>
      <c r="G10" s="17">
        <v>52618.1</v>
      </c>
      <c r="H10" s="17">
        <f ca="1">ROUND(INDIRECT(ADDRESS(ROW()+(0), COLUMN()+(-3), 1))*INDIRECT(ADDRESS(ROW()+(0), COLUMN()+(-1), 1)), 2)</f>
        <v>52618.1</v>
      </c>
    </row>
    <row r="11" spans="1:8" ht="13.50" thickBot="1" customHeight="1">
      <c r="A11" s="14" t="s">
        <v>17</v>
      </c>
      <c r="B11" s="14"/>
      <c r="C11" s="14" t="s">
        <v>18</v>
      </c>
      <c r="D11" s="14"/>
      <c r="E11" s="15">
        <v>0.343</v>
      </c>
      <c r="F11" s="16" t="s">
        <v>19</v>
      </c>
      <c r="G11" s="17">
        <v>1152.36</v>
      </c>
      <c r="H11" s="17">
        <f ca="1">ROUND(INDIRECT(ADDRESS(ROW()+(0), COLUMN()+(-3), 1))*INDIRECT(ADDRESS(ROW()+(0), COLUMN()+(-1), 1)), 2)</f>
        <v>395.26</v>
      </c>
    </row>
    <row r="12" spans="1:8" ht="13.50" thickBot="1" customHeight="1">
      <c r="A12" s="14" t="s">
        <v>20</v>
      </c>
      <c r="B12" s="14"/>
      <c r="C12" s="18" t="s">
        <v>21</v>
      </c>
      <c r="D12" s="18"/>
      <c r="E12" s="19">
        <v>0.343</v>
      </c>
      <c r="F12" s="20" t="s">
        <v>22</v>
      </c>
      <c r="G12" s="21">
        <v>836.62</v>
      </c>
      <c r="H12" s="21">
        <f ca="1">ROUND(INDIRECT(ADDRESS(ROW()+(0), COLUMN()+(-3), 1))*INDIRECT(ADDRESS(ROW()+(0), COLUMN()+(-1), 1)), 2)</f>
        <v>286.96</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55273.5</v>
      </c>
      <c r="H13" s="24">
        <f ca="1">ROUND(INDIRECT(ADDRESS(ROW()+(0), COLUMN()+(-3), 1))*INDIRECT(ADDRESS(ROW()+(0), COLUMN()+(-1), 1))/100, 2)</f>
        <v>1105.47</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56379</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