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<sst xmlns="http://schemas.openxmlformats.org/spreadsheetml/2006/main" count="33" uniqueCount="33">
  <si>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</si>
  <si>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TCB040</t>
  </si>
  <si>
    <t xml:space="preserve">U</t>
  </si>
  <si>
    <t xml:space="preserve">Système d'alimentation de plaquettes de bois, pour chaudière à biomasse.</t>
  </si>
  <si>
    <r>
      <rPr>
        <sz val="8.25"/>
        <color rgb="FF000000"/>
        <rFont val="Arial"/>
        <family val="2"/>
      </rPr>
      <t xml:space="preserve">Système d'alimentation des plaquettes, pour chaudière à biomasse composé de disque rotatif pour extracteur rotatif, avec moteur pour alimentation monophasée à 230 V, connexion à la chaudière et engrenages, extracteur rotatif de 2 m de diamètre, formé de lames de ressort et transporteur hélicoïdal sans fin, élargissement de transporteur sans fin fermé hélicoïdal de 0,15 m de longueur,. Totalement monté, connecté et testé.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</si>
  <si>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</si>
  <si>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</si>
  <si>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</si>
  <si>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</si>
  <si>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</si>
  <si>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</si>
  <si>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mt38cbh145a</t>
  </si>
  <si>
    <t xml:space="preserve">Disque rotatif pour extracteur rotatif, avec moteur pour alimentation monophasée à 230 V, connexion à la chaudière et engrenages, pour système d'alimentation de chaudière à biomasse.</t>
  </si>
  <si>
    <t xml:space="preserve">U</t>
  </si>
  <si>
    <t xml:space="preserve">mt38cbh146a</t>
  </si>
  <si>
    <t xml:space="preserve">Extracteur rotatif de 2 m de diamètre, formé de lames de ressort et transporteur hélicoïdal sans fin, pour système d'alimentation de chaudière à biomasse.</t>
  </si>
  <si>
    <t xml:space="preserve">U</t>
  </si>
  <si>
    <t xml:space="preserve">mt38cbh144a</t>
  </si>
  <si>
    <t xml:space="preserve">Élargissement de transporteur sans fin fermé hélicoïdal de 0,15 m de longueur, pour système d'alimentation de chaudière à biomasse.</t>
  </si>
  <si>
    <t xml:space="preserve">U</t>
  </si>
  <si>
    <t xml:space="preserve">mt38cbh072a</t>
  </si>
  <si>
    <t xml:space="preserve">Tuyau de raccordement, pour système d'alimentation de chaudière à biomasse.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</si>
  <si>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</si>
  <si>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</si>
  <si>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</si>
  <si>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</si>
  <si>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</si>
  <si>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</si>
  <si>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</si>
  <si>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</si>
  <si>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</si>
  <si>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1.450.927,55F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</si>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</sst>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0.68" customWidth="1"/>
    <col min="4" max="4" width="74.80" customWidth="1"/>
    <col min="5" max="5" width="8.16" customWidth="1"/>
    <col min="6" max="6" width="5.44" customWidth="1"/>
    <col min="7" max="7" width="14.96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2.53896e+06</v>
      </c>
      <c r="H9" s="13">
        <f ca="1">ROUND(INDIRECT(ADDRESS(ROW()+(0), COLUMN()+(-3), 1))*INDIRECT(ADDRESS(ROW()+(0), COLUMN()+(-1), 1)), 2)</f>
        <v>2.53896e+06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1.11265e+06</v>
      </c>
      <c r="H10" s="17">
        <f ca="1">ROUND(INDIRECT(ADDRESS(ROW()+(0), COLUMN()+(-3), 1))*INDIRECT(ADDRESS(ROW()+(0), COLUMN()+(-1), 1)), 2)</f>
        <v>1.11265e+06</v>
      </c>
    </row>
    <row r="11" spans="1:8" ht="24.00" thickBot="1" customHeight="1">
      <c r="A11" s="14" t="s">
        <v>17</v>
      </c>
      <c r="B11" s="14"/>
      <c r="C11" s="14" t="s">
        <v>18</v>
      </c>
      <c r="D11" s="14"/>
      <c r="E11" s="15">
        <v>1</v>
      </c>
      <c r="F11" s="16" t="s">
        <v>19</v>
      </c>
      <c r="G11" s="17">
        <v>330738</v>
      </c>
      <c r="H11" s="17">
        <f ca="1">ROUND(INDIRECT(ADDRESS(ROW()+(0), COLUMN()+(-3), 1))*INDIRECT(ADDRESS(ROW()+(0), COLUMN()+(-1), 1)), 2)</f>
        <v>330738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1</v>
      </c>
      <c r="F12" s="16" t="s">
        <v>22</v>
      </c>
      <c r="G12" s="17">
        <v>72798.4</v>
      </c>
      <c r="H12" s="17">
        <f ca="1">ROUND(INDIRECT(ADDRESS(ROW()+(0), COLUMN()+(-3), 1))*INDIRECT(ADDRESS(ROW()+(0), COLUMN()+(-1), 1)), 2)</f>
        <v>72798.4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4.567</v>
      </c>
      <c r="F13" s="16" t="s">
        <v>25</v>
      </c>
      <c r="G13" s="17">
        <v>1152.36</v>
      </c>
      <c r="H13" s="17">
        <f ca="1">ROUND(INDIRECT(ADDRESS(ROW()+(0), COLUMN()+(-3), 1))*INDIRECT(ADDRESS(ROW()+(0), COLUMN()+(-1), 1)), 2)</f>
        <v>5262.83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>
        <v>4.567</v>
      </c>
      <c r="F14" s="20" t="s">
        <v>28</v>
      </c>
      <c r="G14" s="21">
        <v>836.62</v>
      </c>
      <c r="H14" s="21">
        <f ca="1">ROUND(INDIRECT(ADDRESS(ROW()+(0), COLUMN()+(-3), 1))*INDIRECT(ADDRESS(ROW()+(0), COLUMN()+(-1), 1)), 2)</f>
        <v>3820.84</v>
      </c>
    </row>
    <row r="15" spans="1:8" ht="13.50" thickBot="1" customHeight="1">
      <c r="A15" s="18"/>
      <c r="B15" s="18"/>
      <c r="C15" s="5" t="s">
        <v>29</v>
      </c>
      <c r="D15" s="5"/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4.06422e+06</v>
      </c>
      <c r="H15" s="24">
        <f ca="1">ROUND(INDIRECT(ADDRESS(ROW()+(0), COLUMN()+(-3), 1))*INDIRECT(ADDRESS(ROW()+(0), COLUMN()+(-1), 1))/100, 2)</f>
        <v>81284.5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4.14551e+06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